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315" windowHeight="11820" activeTab="1"/>
  </bookViews>
  <sheets>
    <sheet name="бух. баланс" sheetId="1" r:id="rId1"/>
    <sheet name="п.4-9,12,15 формы1" sheetId="2" r:id="rId2"/>
  </sheets>
  <calcPr calcId="125725"/>
</workbook>
</file>

<file path=xl/calcChain.xml><?xml version="1.0" encoding="utf-8"?>
<calcChain xmlns="http://schemas.openxmlformats.org/spreadsheetml/2006/main">
  <c r="E22" i="2"/>
  <c r="D22"/>
  <c r="E21"/>
  <c r="E26" s="1"/>
  <c r="D21"/>
  <c r="D26" s="1"/>
  <c r="D5"/>
  <c r="C5"/>
</calcChain>
</file>

<file path=xl/comments1.xml><?xml version="1.0" encoding="utf-8"?>
<comments xmlns="http://schemas.openxmlformats.org/spreadsheetml/2006/main">
  <authors>
    <author>Admin</author>
    <author>Давыдов</author>
  </authors>
  <commentList>
    <comment ref="C11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</text>
    </comment>
    <comment ref="D28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28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D29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29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</commentList>
</comments>
</file>

<file path=xl/sharedStrings.xml><?xml version="1.0" encoding="utf-8"?>
<sst xmlns="http://schemas.openxmlformats.org/spreadsheetml/2006/main" count="280" uniqueCount="204">
  <si>
    <t>Приложение 1</t>
  </si>
  <si>
    <t xml:space="preserve">к постановлению Министерства финансов 
Республики Беларусь </t>
  </si>
  <si>
    <t xml:space="preserve">    31.10.2011 № 111</t>
  </si>
  <si>
    <t>БУХГАЛТЕРСКИЙ БАЛАНС</t>
  </si>
  <si>
    <t xml:space="preserve">На </t>
  </si>
  <si>
    <t>Организация</t>
  </si>
  <si>
    <t>ОАО "АСиТ"</t>
  </si>
  <si>
    <t>Учетный номер плательщика</t>
  </si>
  <si>
    <t>Вид экономической деятельности</t>
  </si>
  <si>
    <t>аренда, торговля</t>
  </si>
  <si>
    <t>Организационно-правовая форма</t>
  </si>
  <si>
    <t>акционерное общество</t>
  </si>
  <si>
    <t>Орган управления</t>
  </si>
  <si>
    <t>общее собрание акционеров</t>
  </si>
  <si>
    <t>Единица измерения</t>
  </si>
  <si>
    <t>млн.руб.</t>
  </si>
  <si>
    <t>Адрес</t>
  </si>
  <si>
    <t>г. Минск,ул. Куприянова,4</t>
  </si>
  <si>
    <t>Дата утверждения</t>
  </si>
  <si>
    <t>Дата отправки</t>
  </si>
  <si>
    <t>Дата принятия</t>
  </si>
  <si>
    <t>Активы</t>
  </si>
  <si>
    <t>Код строки</t>
  </si>
  <si>
    <t xml:space="preserve">I. ДОЛГОСРОЧНЫЕ АКТИВЫ </t>
  </si>
  <si>
    <t>Основные средства</t>
  </si>
  <si>
    <t>Нематериальные активы</t>
  </si>
  <si>
    <t xml:space="preserve">Доходные вложения в материальные активы </t>
  </si>
  <si>
    <t>В том числе:</t>
  </si>
  <si>
    <t>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</si>
  <si>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</si>
  <si>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</si>
  <si>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</si>
  <si>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</si>
  <si>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</si>
  <si>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</si>
  <si>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</si>
  <si>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>ИТОГО по разделу I</t>
  </si>
  <si>
    <t>II. КРАТКОСРОЧНЫЕ АКТИВЫ</t>
  </si>
  <si>
    <t>Запасы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</si>
  <si>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</si>
  <si>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</si>
  <si>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</si>
  <si>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</si>
  <si>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</si>
  <si>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</si>
  <si>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</si>
  <si>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 xml:space="preserve">Расходы будущих периодов 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</si>
  <si>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</si>
  <si>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</si>
  <si>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</si>
  <si>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</si>
  <si>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 xml:space="preserve">Прочие краткосрочные активы </t>
  </si>
  <si>
    <t>ИТОГО по разделу II</t>
  </si>
  <si>
    <t>БАЛАНС</t>
  </si>
  <si>
    <t>Собственный капитал и обязательства</t>
  </si>
  <si>
    <t xml:space="preserve">На 31 декабря 2015 года </t>
  </si>
  <si>
    <t>На 31 декабря 2014 года</t>
  </si>
  <si>
    <t>III. СОБСТВЕННЫЙ КАПИТАЛ</t>
  </si>
  <si>
    <t>Уставный капитал</t>
  </si>
  <si>
    <t>Неоплаченная часть уставного капитала</t>
  </si>
  <si>
    <t>420</t>
  </si>
  <si>
    <t>Собственные акции (доли в уставном капитале)</t>
  </si>
  <si>
    <t>430</t>
  </si>
  <si>
    <t>Резервный капитал</t>
  </si>
  <si>
    <t>Добавочный капитал</t>
  </si>
  <si>
    <t xml:space="preserve">Нераспределенная прибыль (непокрытый убыток) </t>
  </si>
  <si>
    <t xml:space="preserve">Чистая прибыль (убыток) отчетного периода 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</si>
  <si>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</si>
  <si>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</si>
  <si>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</si>
  <si>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</si>
  <si>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</si>
  <si>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</si>
  <si>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</si>
  <si>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</si>
  <si>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</si>
  <si>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</si>
  <si>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 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</si>
  <si>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</si>
  <si>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</si>
  <si>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</si>
  <si>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>поставщикам, подрядчикам, исполнителям</t>
  </si>
  <si>
    <t>по авансам полученным</t>
  </si>
  <si>
    <t>по налогам и сборам</t>
  </si>
  <si>
    <t xml:space="preserve">по социальному страхованию и обеспечению </t>
  </si>
  <si>
    <t>по оплате труда</t>
  </si>
  <si>
    <t xml:space="preserve">по лизинговым платежам 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</si>
  <si>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</si>
  <si>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</si>
  <si>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</si>
  <si>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</si>
  <si>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</si>
  <si>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 xml:space="preserve">Руководитель </t>
  </si>
  <si>
    <t>С.К.Новиков</t>
  </si>
  <si>
    <t>(подпись)</t>
  </si>
  <si>
    <t>(инициалы, фамилия)</t>
  </si>
  <si>
    <t>Главный бухгалтер</t>
  </si>
  <si>
    <t>Н.В.Щербова</t>
  </si>
  <si>
    <t xml:space="preserve">1 марта 2016г. </t>
  </si>
  <si>
    <t>Приложение 2</t>
  </si>
  <si>
    <t xml:space="preserve">к постановлению Министерства финансов Республики Беларусь </t>
  </si>
  <si>
    <r>
      <t xml:space="preserve">31.10.2011 № 111
</t>
    </r>
    <r>
      <rPr>
        <sz val="7.5"/>
        <rFont val="Times New Roman"/>
        <family val="1"/>
        <charset val="204"/>
      </rPr>
      <t xml:space="preserve"> (в ред. Пост. Минфина от 10.12.2013 № 84)</t>
    </r>
  </si>
  <si>
    <t>ОТЧЕТ</t>
  </si>
  <si>
    <t>о прибылях и убытках</t>
  </si>
  <si>
    <t>за</t>
  </si>
  <si>
    <t>январь</t>
  </si>
  <si>
    <t>-</t>
  </si>
  <si>
    <t>декабрь</t>
  </si>
  <si>
    <t>Наименование показателей</t>
  </si>
  <si>
    <t>За</t>
  </si>
  <si>
    <t xml:space="preserve">За </t>
  </si>
  <si>
    <t>Выручка от реализации продукции, товаров, работ, услуг</t>
  </si>
  <si>
    <t>010</t>
  </si>
  <si>
    <t>Себестоимость реализованной продукции, товаров, работ, услуг</t>
  </si>
  <si>
    <t>020</t>
  </si>
  <si>
    <t>Валовая прибыль (010 – 020)</t>
  </si>
  <si>
    <t>030</t>
  </si>
  <si>
    <t>Управленческие расходы</t>
  </si>
  <si>
    <t>040</t>
  </si>
  <si>
    <t>Расходы на реализацию</t>
  </si>
  <si>
    <t>050</t>
  </si>
  <si>
    <t>Прибыль (убыток) от реализации продукции, товаров, работ, услуг (030 – 040 – 050)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</si>
  <si>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</si>
  <si>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</si>
  <si>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</si>
  <si>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</si>
  <si>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</si>
  <si>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>Прибыль (убыток) от текущей деятельности
(± 060 + 070 – 080)</t>
  </si>
  <si>
    <t>090</t>
  </si>
  <si>
    <t>Доходы по инвестиционной деятельности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</si>
  <si>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</si>
  <si>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</si>
  <si>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</si>
  <si>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проценты к получению</t>
  </si>
  <si>
    <t>прочие доходы по инвестиционной деятельности</t>
  </si>
  <si>
    <t>Расходы по инвестиционной деятельности</t>
  </si>
  <si>
    <t>расходы от выбытия основных средств, нематериальных активов и других долгосрочных активов</t>
  </si>
  <si>
    <t>прочие расходы по инвестиционной деятельности</t>
  </si>
  <si>
    <t>Доходы по финансовой деятельности</t>
  </si>
  <si>
    <t>курсовые разницы от пересчета активов и обязательств</t>
  </si>
  <si>
    <t>прочие доходы по финансовой деятельности</t>
  </si>
  <si>
    <t>Расходы по финансовой деятельности</t>
  </si>
  <si>
    <t>проценты к уплате</t>
  </si>
  <si>
    <t>прочие расходы по финансовой деятельности</t>
  </si>
  <si>
    <t>Прибыль (убыток) от инвестиционной и финансовой деятельности (100 - 110 + 120 - 130)</t>
  </si>
  <si>
    <t>140</t>
  </si>
  <si>
    <t>Прибыль (убыток) до налогообложения (± 090 ± 140)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</si>
  <si>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</si>
  <si>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</si>
  <si>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</si>
  <si>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</si>
  <si>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</si>
  <si>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</si>
  <si>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</si>
  <si>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</si>
  <si>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</si>
  <si>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</si>
  <si>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</si>
  <si>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 (убыток) 
(± 150 – 160 ± 170 ± 180 – 190 – 200)</t>
  </si>
  <si>
    <t>Результат от переоценки долгосрочных активов, не включаемый в чистую прибыль (убыток)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</si>
  <si>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</si>
  <si>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</si>
  <si>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</si>
  <si>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 (± 210 ± 220 ± 230)</t>
  </si>
  <si>
    <t>Базовая прибыль (убыток) на акцию</t>
  </si>
  <si>
    <t>Разводненная прибыль (убыток) на акцию</t>
  </si>
  <si>
    <t>4.Доля государства в уставном фонде эмитента (всего в %):</t>
  </si>
  <si>
    <t>5-6. Информация о дивидендах и акциях</t>
  </si>
  <si>
    <t>Показатель</t>
  </si>
  <si>
    <t>С начала года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</si>
  <si>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</si>
  <si>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</si>
  <si>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</si>
  <si>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</si>
  <si>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</si>
  <si>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</si>
  <si>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</si>
  <si>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миллионов рублей</t>
  </si>
  <si>
    <t>Фактически выплаченные дивиденды в данном отчетном  периоде</t>
  </si>
  <si>
    <t>Дивиденды, приходящиеся на одну акцию (включая налоги)</t>
  </si>
  <si>
    <t>рублей</t>
  </si>
  <si>
    <t>Дивиденды, фактически выплаченные на одну акцию (включая налоги)</t>
  </si>
  <si>
    <t>Обеспеченность акции имуществом общества</t>
  </si>
  <si>
    <t>тысяч рублей</t>
  </si>
  <si>
    <t>Количество простых акций, находящихся на балансе общества</t>
  </si>
  <si>
    <t>штук</t>
  </si>
  <si>
    <t>7,8. Отдельные финансовые результаты</t>
  </si>
  <si>
    <t xml:space="preserve">Выручка от реализации продукции, товаров, работ,услуг </t>
  </si>
  <si>
    <t>Себестоимость реал. продукции, товаров, работ, услуг, управленческие расходы; расходы на реализацию</t>
  </si>
  <si>
    <t>Прибыль (убыток) до налогообложения, всего</t>
  </si>
  <si>
    <t>в том числе: прибыль (убыток) от реализации продукции, товаров, работ, услуг</t>
  </si>
  <si>
    <t>в том числе: прочие доходы и расходы по текущей деятельности</t>
  </si>
  <si>
    <t>в том числе: прибыль (убыток) от инвестиционной, финансовой и иной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</si>
  <si>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</si>
  <si>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</si>
  <si>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</si>
  <si>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</si>
  <si>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</si>
  <si>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Среднесписочная численность работающих</t>
  </si>
  <si>
    <t>человек</t>
  </si>
  <si>
    <t>9. Основные виды продукции или виды деятельности, по которым получено двадцать и более процентов выручки от реализации товаров, продукции, работ, услуг (только в составе годового отчета):</t>
  </si>
  <si>
    <t>Аренда, услуги по ремонту автомобилей</t>
  </si>
  <si>
    <t>12. Дата проведения годового общего собрания акционеров, на котором утверждался годовой бухгалтерский баланс за отчетный год:</t>
  </si>
  <si>
    <t>25 марта 2016 г.</t>
  </si>
</sst>
</file>

<file path=xl/styles.xml><?xml version="1.0" encoding="utf-8"?>
<styleSheet xmlns="http://schemas.openxmlformats.org/spreadsheetml/2006/main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_р_._-;\-* #,##0_р_._-;_-* &quot;-&quot;??_р_._-;_-@_-"/>
    <numFmt numFmtId="167" formatCode="[$-F800]dddd\,\ mmmm\ dd\,\ yyyy"/>
    <numFmt numFmtId="168" formatCode="_(#,##0_);\(#,##0\);_(* &quot;-&quot;??_);_(@_)"/>
    <numFmt numFmtId="169" formatCode="[$-FC19]d\ mmmm\ yyyy\ &quot;года&quot;"/>
    <numFmt numFmtId="170" formatCode="[$-FC19]&quot;На &quot;d\ mmmm\ yyyy\ &quot;года&quot;"/>
    <numFmt numFmtId="171" formatCode="[$-FC19]\ yyyy\ &quot;года&quot;"/>
    <numFmt numFmtId="172" formatCode="[$-FC19]&quot;за &quot;mmmm"/>
    <numFmt numFmtId="173" formatCode="\(#,##0\);\(#,##0\);_(* &quot;-&quot;??_);_(@_)"/>
    <numFmt numFmtId="174" formatCode="\(#,##0\);\(\-#,##0\);_(* &quot;-&quot;??_);_(@_)"/>
    <numFmt numFmtId="175" formatCode="0.0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7.5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8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9">
    <xf numFmtId="0" fontId="0" fillId="0" borderId="0" xfId="0"/>
    <xf numFmtId="0" fontId="2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 wrapText="1" indent="2"/>
      <protection locked="0"/>
    </xf>
    <xf numFmtId="14" fontId="5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0" fontId="11" fillId="2" borderId="1" xfId="1" applyFont="1" applyFill="1" applyBorder="1" applyAlignment="1" applyProtection="1">
      <alignment horizontal="center" vertical="center"/>
      <protection hidden="1"/>
    </xf>
    <xf numFmtId="0" fontId="6" fillId="2" borderId="1" xfId="1" applyFont="1" applyFill="1" applyBorder="1" applyAlignment="1" applyProtection="1">
      <alignment horizontal="center" vertical="center"/>
      <protection hidden="1"/>
    </xf>
    <xf numFmtId="16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68" fontId="5" fillId="2" borderId="2" xfId="3" applyNumberFormat="1" applyFont="1" applyFill="1" applyBorder="1" applyAlignment="1" applyProtection="1">
      <alignment horizontal="center" vertical="center" shrinkToFit="1"/>
      <protection locked="0"/>
    </xf>
    <xf numFmtId="168" fontId="5" fillId="2" borderId="3" xfId="3" applyNumberFormat="1" applyFont="1" applyFill="1" applyBorder="1" applyAlignment="1" applyProtection="1">
      <alignment horizontal="center" vertical="center" shrinkToFit="1"/>
      <protection locked="0"/>
    </xf>
    <xf numFmtId="168" fontId="5" fillId="3" borderId="1" xfId="3" applyNumberFormat="1" applyFont="1" applyFill="1" applyBorder="1" applyAlignment="1" applyProtection="1">
      <alignment horizontal="center" vertical="center" shrinkToFit="1"/>
      <protection hidden="1"/>
    </xf>
    <xf numFmtId="168" fontId="5" fillId="3" borderId="2" xfId="3" applyNumberFormat="1" applyFont="1" applyFill="1" applyBorder="1" applyAlignment="1" applyProtection="1">
      <alignment horizontal="center" vertical="center" shrinkToFit="1"/>
      <protection hidden="1"/>
    </xf>
    <xf numFmtId="168" fontId="6" fillId="3" borderId="1" xfId="3" applyNumberFormat="1" applyFont="1" applyFill="1" applyBorder="1" applyAlignment="1" applyProtection="1">
      <alignment horizontal="center" vertical="center" shrinkToFit="1"/>
      <protection hidden="1"/>
    </xf>
    <xf numFmtId="0" fontId="2" fillId="2" borderId="0" xfId="1" applyFont="1" applyFill="1" applyBorder="1" applyAlignment="1" applyProtection="1">
      <alignment horizontal="left" indent="3"/>
      <protection locked="0"/>
    </xf>
    <xf numFmtId="173" fontId="5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1" quotePrefix="1" applyFont="1" applyFill="1" applyBorder="1" applyAlignment="1" applyProtection="1">
      <alignment horizontal="center" vertical="center"/>
      <protection hidden="1"/>
    </xf>
    <xf numFmtId="0" fontId="8" fillId="2" borderId="0" xfId="1" applyFont="1" applyFill="1" applyBorder="1" applyAlignment="1" applyProtection="1">
      <alignment horizontal="center" vertical="center"/>
      <protection hidden="1"/>
    </xf>
    <xf numFmtId="166" fontId="5" fillId="2" borderId="1" xfId="3" applyNumberFormat="1" applyFont="1" applyFill="1" applyBorder="1" applyAlignment="1" applyProtection="1">
      <alignment horizontal="center" vertical="center" shrinkToFit="1"/>
      <protection hidden="1"/>
    </xf>
    <xf numFmtId="0" fontId="5" fillId="2" borderId="2" xfId="1" applyFont="1" applyFill="1" applyBorder="1" applyAlignment="1" applyProtection="1">
      <alignment horizontal="center" vertical="center"/>
      <protection hidden="1"/>
    </xf>
    <xf numFmtId="168" fontId="5" fillId="2" borderId="2" xfId="3" applyNumberFormat="1" applyFont="1" applyFill="1" applyBorder="1" applyAlignment="1" applyProtection="1">
      <alignment horizontal="center" vertical="center" shrinkToFit="1"/>
      <protection hidden="1"/>
    </xf>
    <xf numFmtId="0" fontId="5" fillId="2" borderId="3" xfId="1" applyFont="1" applyFill="1" applyBorder="1" applyAlignment="1" applyProtection="1">
      <alignment horizontal="center" vertical="center"/>
      <protection hidden="1"/>
    </xf>
    <xf numFmtId="168" fontId="6" fillId="2" borderId="1" xfId="3" applyNumberFormat="1" applyFont="1" applyFill="1" applyBorder="1" applyAlignment="1" applyProtection="1">
      <alignment horizontal="center" vertical="center" shrinkToFit="1"/>
      <protection hidden="1"/>
    </xf>
    <xf numFmtId="0" fontId="1" fillId="2" borderId="8" xfId="1" applyFont="1" applyFill="1" applyBorder="1" applyAlignment="1" applyProtection="1">
      <alignment horizontal="left" vertical="center"/>
      <protection hidden="1"/>
    </xf>
    <xf numFmtId="0" fontId="5" fillId="2" borderId="10" xfId="1" applyFont="1" applyFill="1" applyBorder="1" applyAlignment="1" applyProtection="1">
      <alignment horizontal="center" vertical="center"/>
      <protection hidden="1"/>
    </xf>
    <xf numFmtId="0" fontId="5" fillId="2" borderId="3" xfId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 vertical="center" shrinkToFit="1"/>
      <protection hidden="1"/>
    </xf>
    <xf numFmtId="49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1" fillId="2" borderId="7" xfId="1" applyFont="1" applyFill="1" applyBorder="1" applyAlignment="1" applyProtection="1">
      <alignment horizontal="left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Alignment="1" applyProtection="1">
      <alignment horizontal="left" vertical="center"/>
      <protection hidden="1"/>
    </xf>
    <xf numFmtId="0" fontId="9" fillId="2" borderId="0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167" fontId="2" fillId="2" borderId="0" xfId="1" applyNumberFormat="1" applyFont="1" applyFill="1" applyBorder="1" applyAlignment="1" applyProtection="1">
      <alignment horizontal="left" vertical="center"/>
      <protection hidden="1"/>
    </xf>
    <xf numFmtId="170" fontId="11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5" fillId="2" borderId="0" xfId="1" applyNumberFormat="1" applyFont="1" applyFill="1" applyBorder="1" applyAlignment="1" applyProtection="1">
      <alignment horizontal="left" wrapText="1"/>
      <protection locked="0"/>
    </xf>
    <xf numFmtId="0" fontId="5" fillId="2" borderId="7" xfId="1" applyNumberFormat="1" applyFont="1" applyFill="1" applyBorder="1" applyAlignment="1" applyProtection="1">
      <alignment horizontal="left" wrapText="1"/>
      <protection locked="0"/>
    </xf>
    <xf numFmtId="0" fontId="5" fillId="2" borderId="8" xfId="1" applyNumberFormat="1" applyFont="1" applyFill="1" applyBorder="1" applyAlignment="1" applyProtection="1">
      <alignment horizontal="left" wrapText="1"/>
      <protection locked="0"/>
    </xf>
    <xf numFmtId="14" fontId="5" fillId="2" borderId="0" xfId="1" applyNumberFormat="1" applyFont="1" applyFill="1" applyBorder="1" applyAlignment="1" applyProtection="1">
      <alignment horizontal="center" vertical="center" shrinkToFit="1"/>
      <protection locked="0"/>
    </xf>
    <xf numFmtId="170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6" fillId="2" borderId="5" xfId="1" applyFont="1" applyFill="1" applyBorder="1" applyAlignment="1" applyProtection="1">
      <alignment horizontal="left" vertical="center"/>
      <protection hidden="1"/>
    </xf>
    <xf numFmtId="172" fontId="11" fillId="2" borderId="6" xfId="1" quotePrefix="1" applyNumberFormat="1" applyFont="1" applyFill="1" applyBorder="1" applyAlignment="1" applyProtection="1">
      <alignment horizontal="center" vertical="center" wrapText="1"/>
      <protection hidden="1"/>
    </xf>
    <xf numFmtId="172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8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6" xfId="1" quotePrefix="1" applyNumberFormat="1" applyFont="1" applyFill="1" applyBorder="1" applyAlignment="1" applyProtection="1">
      <alignment horizontal="center" vertical="center" wrapText="1"/>
      <protection hidden="1"/>
    </xf>
    <xf numFmtId="170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169" fontId="6" fillId="2" borderId="5" xfId="1" applyNumberFormat="1" applyFont="1" applyFill="1" applyBorder="1" applyAlignment="1" applyProtection="1">
      <alignment horizontal="left" vertical="center" shrinkToFit="1"/>
      <protection hidden="1"/>
    </xf>
    <xf numFmtId="169" fontId="6" fillId="2" borderId="5" xfId="1" applyNumberFormat="1" applyFont="1" applyFill="1" applyBorder="1" applyAlignment="1" applyProtection="1">
      <alignment horizontal="right" vertical="center" shrinkToFit="1"/>
      <protection hidden="1"/>
    </xf>
    <xf numFmtId="0" fontId="8" fillId="2" borderId="0" xfId="1" quotePrefix="1" applyFont="1" applyFill="1" applyBorder="1" applyAlignment="1" applyProtection="1">
      <alignment horizontal="center" vertical="center"/>
      <protection hidden="1"/>
    </xf>
    <xf numFmtId="0" fontId="8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horizontal="left" vertical="center"/>
      <protection hidden="1"/>
    </xf>
    <xf numFmtId="49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Alignment="1" applyProtection="1">
      <alignment horizontal="left" vertical="center"/>
      <protection hidden="1"/>
    </xf>
    <xf numFmtId="0" fontId="9" fillId="2" borderId="0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167" fontId="2" fillId="2" borderId="0" xfId="1" applyNumberFormat="1" applyFont="1" applyFill="1" applyBorder="1" applyAlignment="1" applyProtection="1">
      <alignment horizontal="left" vertical="center"/>
      <protection hidden="1"/>
    </xf>
    <xf numFmtId="0" fontId="3" fillId="2" borderId="0" xfId="1" quotePrefix="1" applyFont="1" applyFill="1" applyBorder="1" applyAlignment="1" applyProtection="1">
      <alignment horizontal="left" vertical="center" indent="3"/>
      <protection hidden="1"/>
    </xf>
    <xf numFmtId="171" fontId="5" fillId="2" borderId="0" xfId="1" applyNumberFormat="1" applyFont="1" applyFill="1" applyBorder="1" applyAlignment="1" applyProtection="1">
      <alignment horizontal="left" vertical="center"/>
      <protection hidden="1"/>
    </xf>
    <xf numFmtId="171" fontId="10" fillId="2" borderId="0" xfId="1" applyNumberFormat="1" applyFont="1" applyFill="1" applyBorder="1" applyAlignment="1" applyProtection="1">
      <alignment horizontal="left" vertical="center"/>
      <protection hidden="1"/>
    </xf>
    <xf numFmtId="0" fontId="5" fillId="2" borderId="11" xfId="1" applyFont="1" applyFill="1" applyBorder="1" applyAlignment="1" applyProtection="1">
      <alignment horizontal="left"/>
      <protection hidden="1"/>
    </xf>
    <xf numFmtId="0" fontId="11" fillId="2" borderId="2" xfId="1" applyFont="1" applyFill="1" applyBorder="1" applyAlignment="1" applyProtection="1">
      <alignment horizontal="center" vertical="center"/>
      <protection hidden="1"/>
    </xf>
    <xf numFmtId="49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5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1" applyFill="1" applyBorder="1" applyProtection="1">
      <protection hidden="1"/>
    </xf>
    <xf numFmtId="172" fontId="11" fillId="2" borderId="6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>
      <alignment horizontal="left"/>
    </xf>
    <xf numFmtId="0" fontId="0" fillId="0" borderId="1" xfId="0" applyBorder="1"/>
    <xf numFmtId="0" fontId="14" fillId="0" borderId="1" xfId="0" applyFont="1" applyFill="1" applyBorder="1" applyProtection="1">
      <protection hidden="1"/>
    </xf>
    <xf numFmtId="0" fontId="13" fillId="0" borderId="0" xfId="0" applyFont="1" applyAlignment="1">
      <alignment horizontal="left"/>
    </xf>
    <xf numFmtId="1" fontId="15" fillId="2" borderId="1" xfId="0" applyNumberFormat="1" applyFont="1" applyFill="1" applyBorder="1" applyAlignment="1">
      <alignment horizontal="center" vertical="center" wrapText="1" shrinkToFit="1"/>
    </xf>
    <xf numFmtId="1" fontId="15" fillId="2" borderId="9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1" fontId="16" fillId="0" borderId="1" xfId="0" applyNumberFormat="1" applyFont="1" applyBorder="1" applyAlignment="1">
      <alignment vertical="justify" wrapText="1" shrinkToFit="1"/>
    </xf>
    <xf numFmtId="1" fontId="16" fillId="0" borderId="9" xfId="0" applyNumberFormat="1" applyFont="1" applyBorder="1" applyAlignment="1">
      <alignment vertical="center" shrinkToFit="1"/>
    </xf>
    <xf numFmtId="1" fontId="16" fillId="0" borderId="1" xfId="0" applyNumberFormat="1" applyFont="1" applyFill="1" applyBorder="1" applyAlignment="1">
      <alignment shrinkToFit="1"/>
    </xf>
    <xf numFmtId="1" fontId="16" fillId="4" borderId="1" xfId="0" applyNumberFormat="1" applyFont="1" applyFill="1" applyBorder="1" applyAlignment="1" applyProtection="1">
      <alignment shrinkToFit="1"/>
      <protection locked="0"/>
    </xf>
    <xf numFmtId="2" fontId="16" fillId="4" borderId="1" xfId="0" applyNumberFormat="1" applyFont="1" applyFill="1" applyBorder="1" applyAlignment="1" applyProtection="1">
      <alignment shrinkToFit="1"/>
      <protection locked="0"/>
    </xf>
    <xf numFmtId="0" fontId="3" fillId="0" borderId="0" xfId="0" applyFont="1"/>
    <xf numFmtId="0" fontId="15" fillId="5" borderId="1" xfId="0" applyFont="1" applyFill="1" applyBorder="1" applyAlignment="1">
      <alignment horizontal="center" vertical="center" wrapText="1" shrinkToFit="1"/>
    </xf>
    <xf numFmtId="1" fontId="15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1" fontId="16" fillId="0" borderId="1" xfId="0" applyNumberFormat="1" applyFont="1" applyBorder="1" applyAlignment="1">
      <alignment vertical="center" shrinkToFit="1"/>
    </xf>
    <xf numFmtId="0" fontId="16" fillId="4" borderId="1" xfId="0" applyFont="1" applyFill="1" applyBorder="1" applyAlignment="1" applyProtection="1">
      <alignment shrinkToFit="1"/>
      <protection locked="0"/>
    </xf>
    <xf numFmtId="175" fontId="16" fillId="0" borderId="1" xfId="0" applyNumberFormat="1" applyFont="1" applyFill="1" applyBorder="1" applyAlignment="1">
      <alignment shrinkToFit="1"/>
    </xf>
    <xf numFmtId="0" fontId="20" fillId="0" borderId="0" xfId="0" applyFont="1" applyBorder="1" applyAlignment="1">
      <alignment vertical="top" wrapText="1"/>
    </xf>
    <xf numFmtId="0" fontId="0" fillId="0" borderId="0" xfId="0" applyBorder="1" applyAlignment="1"/>
    <xf numFmtId="0" fontId="5" fillId="2" borderId="9" xfId="1" applyFont="1" applyFill="1" applyBorder="1" applyAlignment="1" applyProtection="1">
      <alignment horizontal="left"/>
      <protection locked="0"/>
    </xf>
    <xf numFmtId="0" fontId="5" fillId="2" borderId="11" xfId="1" applyFont="1" applyFill="1" applyBorder="1" applyAlignment="1" applyProtection="1">
      <alignment horizontal="left"/>
      <protection locked="0"/>
    </xf>
    <xf numFmtId="0" fontId="5" fillId="2" borderId="9" xfId="1" applyNumberFormat="1" applyFont="1" applyFill="1" applyBorder="1" applyAlignment="1" applyProtection="1">
      <alignment horizontal="left" wrapText="1"/>
      <protection locked="0"/>
    </xf>
    <xf numFmtId="0" fontId="5" fillId="2" borderId="11" xfId="1" applyNumberFormat="1" applyFont="1" applyFill="1" applyBorder="1" applyAlignment="1" applyProtection="1">
      <alignment horizontal="left" wrapText="1"/>
      <protection locked="0"/>
    </xf>
    <xf numFmtId="0" fontId="5" fillId="2" borderId="4" xfId="1" applyNumberFormat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  <protection locked="0"/>
    </xf>
    <xf numFmtId="0" fontId="7" fillId="2" borderId="0" xfId="1" applyFont="1" applyFill="1" applyBorder="1" applyAlignment="1" applyProtection="1">
      <alignment horizontal="right" vertical="top" wrapText="1"/>
      <protection locked="0"/>
    </xf>
    <xf numFmtId="0" fontId="7" fillId="2" borderId="0" xfId="1" quotePrefix="1" applyFont="1" applyFill="1" applyBorder="1" applyAlignment="1" applyProtection="1">
      <alignment horizontal="right" vertical="center" wrapText="1"/>
      <protection locked="0"/>
    </xf>
    <xf numFmtId="0" fontId="5" fillId="2" borderId="1" xfId="1" applyFont="1" applyFill="1" applyBorder="1" applyAlignment="1" applyProtection="1">
      <alignment horizontal="left" vertical="center" wrapText="1" indent="2"/>
      <protection locked="0"/>
    </xf>
    <xf numFmtId="1" fontId="5" fillId="2" borderId="9" xfId="1" applyNumberFormat="1" applyFont="1" applyFill="1" applyBorder="1" applyAlignment="1" applyProtection="1">
      <alignment horizontal="left" wrapText="1"/>
      <protection locked="0"/>
    </xf>
    <xf numFmtId="1" fontId="5" fillId="2" borderId="11" xfId="1" applyNumberFormat="1" applyFont="1" applyFill="1" applyBorder="1" applyAlignment="1" applyProtection="1">
      <alignment horizontal="left" wrapText="1"/>
      <protection locked="0"/>
    </xf>
    <xf numFmtId="1" fontId="5" fillId="2" borderId="4" xfId="1" applyNumberFormat="1" applyFont="1" applyFill="1" applyBorder="1" applyAlignment="1" applyProtection="1">
      <alignment horizontal="left" wrapText="1"/>
      <protection locked="0"/>
    </xf>
    <xf numFmtId="0" fontId="5" fillId="2" borderId="13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5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10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6" xfId="1" quotePrefix="1" applyFont="1" applyFill="1" applyBorder="1" applyAlignment="1" applyProtection="1">
      <alignment horizontal="left" vertical="center" wrapText="1"/>
      <protection hidden="1"/>
    </xf>
    <xf numFmtId="0" fontId="5" fillId="2" borderId="7" xfId="1" quotePrefix="1" applyFont="1" applyFill="1" applyBorder="1" applyAlignment="1" applyProtection="1">
      <alignment horizontal="left" vertical="center" wrapText="1"/>
      <protection hidden="1"/>
    </xf>
    <xf numFmtId="0" fontId="5" fillId="2" borderId="8" xfId="1" quotePrefix="1" applyFont="1" applyFill="1" applyBorder="1" applyAlignment="1" applyProtection="1">
      <alignment horizontal="left" vertical="center" wrapText="1"/>
      <protection hidden="1"/>
    </xf>
    <xf numFmtId="0" fontId="6" fillId="2" borderId="6" xfId="1" quotePrefix="1" applyFont="1" applyFill="1" applyBorder="1" applyAlignment="1" applyProtection="1">
      <alignment horizontal="left" vertical="center" wrapText="1"/>
      <protection hidden="1"/>
    </xf>
    <xf numFmtId="0" fontId="6" fillId="2" borderId="7" xfId="1" quotePrefix="1" applyFont="1" applyFill="1" applyBorder="1" applyAlignment="1" applyProtection="1">
      <alignment horizontal="left" vertical="center" wrapText="1"/>
      <protection hidden="1"/>
    </xf>
    <xf numFmtId="0" fontId="6" fillId="2" borderId="8" xfId="1" quotePrefix="1" applyFont="1" applyFill="1" applyBorder="1" applyAlignment="1" applyProtection="1">
      <alignment horizontal="left" vertical="center" wrapText="1"/>
      <protection hidden="1"/>
    </xf>
    <xf numFmtId="0" fontId="6" fillId="2" borderId="6" xfId="1" quotePrefix="1" applyFont="1" applyFill="1" applyBorder="1" applyAlignment="1" applyProtection="1">
      <alignment horizontal="left" vertical="center" wrapText="1"/>
    </xf>
    <xf numFmtId="0" fontId="6" fillId="2" borderId="7" xfId="1" quotePrefix="1" applyFont="1" applyFill="1" applyBorder="1" applyAlignment="1" applyProtection="1">
      <alignment horizontal="left" vertical="center" wrapText="1"/>
    </xf>
    <xf numFmtId="0" fontId="6" fillId="2" borderId="8" xfId="1" quotePrefix="1" applyFont="1" applyFill="1" applyBorder="1" applyAlignment="1" applyProtection="1">
      <alignment horizontal="left" vertical="center" wrapText="1"/>
    </xf>
    <xf numFmtId="0" fontId="5" fillId="2" borderId="9" xfId="1" quotePrefix="1" applyFont="1" applyFill="1" applyBorder="1" applyAlignment="1" applyProtection="1">
      <alignment horizontal="left" vertical="center" wrapText="1"/>
      <protection hidden="1"/>
    </xf>
    <xf numFmtId="0" fontId="5" fillId="2" borderId="11" xfId="1" quotePrefix="1" applyFont="1" applyFill="1" applyBorder="1" applyAlignment="1" applyProtection="1">
      <alignment horizontal="left" vertical="center" wrapText="1"/>
      <protection hidden="1"/>
    </xf>
    <xf numFmtId="0" fontId="5" fillId="2" borderId="4" xfId="1" quotePrefix="1" applyFont="1" applyFill="1" applyBorder="1" applyAlignment="1" applyProtection="1">
      <alignment horizontal="left" vertical="center" wrapText="1"/>
      <protection hidden="1"/>
    </xf>
    <xf numFmtId="0" fontId="11" fillId="2" borderId="9" xfId="1" applyFont="1" applyFill="1" applyBorder="1" applyAlignment="1" applyProtection="1">
      <alignment horizontal="center" vertical="center" wrapText="1"/>
      <protection hidden="1"/>
    </xf>
    <xf numFmtId="0" fontId="11" fillId="2" borderId="11" xfId="1" applyFont="1" applyFill="1" applyBorder="1" applyAlignment="1" applyProtection="1">
      <alignment horizontal="center" vertical="center" wrapText="1"/>
      <protection hidden="1"/>
    </xf>
    <xf numFmtId="0" fontId="11" fillId="2" borderId="4" xfId="1" applyFont="1" applyFill="1" applyBorder="1" applyAlignment="1" applyProtection="1">
      <alignment horizontal="center" vertical="center" wrapText="1"/>
      <protection hidden="1"/>
    </xf>
    <xf numFmtId="0" fontId="11" fillId="2" borderId="1" xfId="1" quotePrefix="1" applyFont="1" applyFill="1" applyBorder="1" applyAlignment="1" applyProtection="1">
      <alignment horizontal="center" vertical="center"/>
      <protection hidden="1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9" xfId="1" quotePrefix="1" applyFont="1" applyFill="1" applyBorder="1" applyAlignment="1" applyProtection="1">
      <alignment horizontal="left" vertical="center" wrapText="1" indent="2"/>
      <protection hidden="1"/>
    </xf>
    <xf numFmtId="0" fontId="5" fillId="2" borderId="11" xfId="1" quotePrefix="1" applyFont="1" applyFill="1" applyBorder="1" applyAlignment="1" applyProtection="1">
      <alignment horizontal="left" vertical="center" wrapText="1" indent="2"/>
      <protection hidden="1"/>
    </xf>
    <xf numFmtId="0" fontId="5" fillId="2" borderId="4" xfId="1" quotePrefix="1" applyFont="1" applyFill="1" applyBorder="1" applyAlignment="1" applyProtection="1">
      <alignment horizontal="left" vertical="center" wrapText="1" indent="2"/>
      <protection hidden="1"/>
    </xf>
    <xf numFmtId="0" fontId="5" fillId="2" borderId="9" xfId="1" applyFont="1" applyFill="1" applyBorder="1" applyAlignment="1" applyProtection="1">
      <alignment horizontal="left" vertical="center" wrapText="1"/>
      <protection hidden="1"/>
    </xf>
    <xf numFmtId="0" fontId="5" fillId="2" borderId="11" xfId="1" applyFont="1" applyFill="1" applyBorder="1" applyAlignment="1" applyProtection="1">
      <alignment horizontal="left" vertical="center" wrapText="1"/>
      <protection hidden="1"/>
    </xf>
    <xf numFmtId="0" fontId="5" fillId="2" borderId="4" xfId="1" applyFont="1" applyFill="1" applyBorder="1" applyAlignment="1" applyProtection="1">
      <alignment horizontal="left" vertical="center" wrapText="1"/>
      <protection hidden="1"/>
    </xf>
    <xf numFmtId="0" fontId="5" fillId="2" borderId="13" xfId="1" quotePrefix="1" applyFont="1" applyFill="1" applyBorder="1" applyAlignment="1" applyProtection="1">
      <alignment horizontal="left" vertical="center" wrapText="1" indent="2"/>
      <protection hidden="1"/>
    </xf>
    <xf numFmtId="0" fontId="5" fillId="2" borderId="5" xfId="1" quotePrefix="1" applyFont="1" applyFill="1" applyBorder="1" applyAlignment="1" applyProtection="1">
      <alignment horizontal="left" vertical="center" wrapText="1" indent="2"/>
      <protection hidden="1"/>
    </xf>
    <xf numFmtId="0" fontId="5" fillId="2" borderId="10" xfId="1" quotePrefix="1" applyFont="1" applyFill="1" applyBorder="1" applyAlignment="1" applyProtection="1">
      <alignment horizontal="left" vertical="center" wrapText="1" indent="2"/>
      <protection hidden="1"/>
    </xf>
    <xf numFmtId="0" fontId="5" fillId="2" borderId="6" xfId="1" applyFont="1" applyFill="1" applyBorder="1" applyAlignment="1" applyProtection="1">
      <alignment horizontal="left" vertical="center" wrapText="1"/>
      <protection hidden="1"/>
    </xf>
    <xf numFmtId="0" fontId="5" fillId="2" borderId="7" xfId="1" applyFont="1" applyFill="1" applyBorder="1" applyAlignment="1" applyProtection="1">
      <alignment horizontal="left" vertical="center" wrapText="1"/>
      <protection hidden="1"/>
    </xf>
    <xf numFmtId="0" fontId="5" fillId="2" borderId="8" xfId="1" applyFont="1" applyFill="1" applyBorder="1" applyAlignment="1" applyProtection="1">
      <alignment horizontal="left" vertical="center" wrapText="1"/>
      <protection hidden="1"/>
    </xf>
    <xf numFmtId="0" fontId="5" fillId="2" borderId="12" xfId="1" quotePrefix="1" applyFont="1" applyFill="1" applyBorder="1" applyAlignment="1" applyProtection="1">
      <alignment horizontal="left" vertical="center" wrapText="1"/>
      <protection hidden="1"/>
    </xf>
    <xf numFmtId="0" fontId="5" fillId="2" borderId="0" xfId="1" quotePrefix="1" applyFont="1" applyFill="1" applyBorder="1" applyAlignment="1" applyProtection="1">
      <alignment horizontal="left" vertical="center" wrapText="1"/>
      <protection hidden="1"/>
    </xf>
    <xf numFmtId="0" fontId="5" fillId="2" borderId="14" xfId="1" quotePrefix="1" applyFont="1" applyFill="1" applyBorder="1" applyAlignment="1" applyProtection="1">
      <alignment horizontal="left" vertical="center" wrapText="1"/>
      <protection hidden="1"/>
    </xf>
    <xf numFmtId="0" fontId="11" fillId="2" borderId="9" xfId="1" quotePrefix="1" applyFont="1" applyFill="1" applyBorder="1" applyAlignment="1" applyProtection="1">
      <alignment horizontal="center" vertical="center"/>
      <protection hidden="1"/>
    </xf>
    <xf numFmtId="0" fontId="11" fillId="2" borderId="11" xfId="1" quotePrefix="1" applyFont="1" applyFill="1" applyBorder="1" applyAlignment="1" applyProtection="1">
      <alignment horizontal="center" vertical="center"/>
      <protection hidden="1"/>
    </xf>
    <xf numFmtId="0" fontId="11" fillId="2" borderId="4" xfId="1" quotePrefix="1" applyFont="1" applyFill="1" applyBorder="1" applyAlignment="1" applyProtection="1">
      <alignment horizontal="center" vertical="center"/>
      <protection hidden="1"/>
    </xf>
    <xf numFmtId="0" fontId="6" fillId="2" borderId="9" xfId="1" applyFont="1" applyFill="1" applyBorder="1" applyAlignment="1" applyProtection="1">
      <alignment horizontal="center" vertical="center"/>
      <protection hidden="1"/>
    </xf>
    <xf numFmtId="0" fontId="6" fillId="2" borderId="11" xfId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5" fillId="2" borderId="6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7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8" xfId="1" quotePrefix="1" applyFont="1" applyFill="1" applyBorder="1" applyAlignment="1" applyProtection="1">
      <alignment horizontal="left" vertical="center" wrapText="1" indent="1"/>
      <protection hidden="1"/>
    </xf>
    <xf numFmtId="0" fontId="8" fillId="2" borderId="0" xfId="1" quotePrefix="1" applyFont="1" applyFill="1" applyBorder="1" applyAlignment="1" applyProtection="1">
      <alignment horizontal="center" vertical="center"/>
      <protection hidden="1"/>
    </xf>
    <xf numFmtId="0" fontId="8" fillId="2" borderId="0" xfId="1" applyFont="1" applyFill="1" applyBorder="1" applyAlignment="1" applyProtection="1">
      <alignment horizontal="center" vertical="center"/>
      <protection hidden="1"/>
    </xf>
    <xf numFmtId="0" fontId="6" fillId="2" borderId="9" xfId="1" quotePrefix="1" applyFont="1" applyFill="1" applyBorder="1" applyAlignment="1" applyProtection="1">
      <alignment horizontal="left" vertical="center" wrapText="1"/>
      <protection hidden="1"/>
    </xf>
    <xf numFmtId="0" fontId="6" fillId="2" borderId="11" xfId="1" quotePrefix="1" applyFont="1" applyFill="1" applyBorder="1" applyAlignment="1" applyProtection="1">
      <alignment horizontal="left" vertical="center" wrapText="1"/>
      <protection hidden="1"/>
    </xf>
    <xf numFmtId="0" fontId="6" fillId="2" borderId="4" xfId="1" quotePrefix="1" applyFont="1" applyFill="1" applyBorder="1" applyAlignment="1" applyProtection="1">
      <alignment horizontal="left" vertical="center" wrapText="1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8" fillId="2" borderId="7" xfId="1" quotePrefix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169" fontId="2" fillId="2" borderId="5" xfId="1" applyNumberFormat="1" applyFont="1" applyFill="1" applyBorder="1" applyAlignment="1" applyProtection="1">
      <alignment horizontal="center"/>
      <protection locked="0"/>
    </xf>
    <xf numFmtId="0" fontId="6" fillId="2" borderId="6" xfId="1" quotePrefix="1" applyFont="1" applyFill="1" applyBorder="1" applyAlignment="1" applyProtection="1">
      <alignment horizontal="left" vertical="center" wrapText="1"/>
      <protection locked="0"/>
    </xf>
    <xf numFmtId="0" fontId="6" fillId="2" borderId="7" xfId="1" quotePrefix="1" applyFont="1" applyFill="1" applyBorder="1" applyAlignment="1" applyProtection="1">
      <alignment horizontal="left" vertical="center" wrapText="1"/>
      <protection locked="0"/>
    </xf>
    <xf numFmtId="0" fontId="6" fillId="2" borderId="8" xfId="1" quotePrefix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 indent="1"/>
      <protection hidden="1"/>
    </xf>
    <xf numFmtId="0" fontId="5" fillId="2" borderId="7" xfId="1" applyFont="1" applyFill="1" applyBorder="1" applyAlignment="1" applyProtection="1">
      <alignment horizontal="left" vertical="center" wrapText="1" indent="1"/>
      <protection hidden="1"/>
    </xf>
    <xf numFmtId="0" fontId="5" fillId="2" borderId="8" xfId="1" applyFont="1" applyFill="1" applyBorder="1" applyAlignment="1" applyProtection="1">
      <alignment horizontal="left" vertical="center" wrapText="1" indent="1"/>
      <protection hidden="1"/>
    </xf>
    <xf numFmtId="0" fontId="5" fillId="2" borderId="13" xfId="1" applyFont="1" applyFill="1" applyBorder="1" applyAlignment="1" applyProtection="1">
      <alignment horizontal="left" vertical="center" wrapText="1" indent="1"/>
      <protection hidden="1"/>
    </xf>
    <xf numFmtId="0" fontId="5" fillId="2" borderId="5" xfId="1" applyFont="1" applyFill="1" applyBorder="1" applyAlignment="1" applyProtection="1">
      <alignment horizontal="left" vertical="center" wrapText="1" indent="1"/>
      <protection hidden="1"/>
    </xf>
    <xf numFmtId="0" fontId="5" fillId="2" borderId="10" xfId="1" applyFont="1" applyFill="1" applyBorder="1" applyAlignment="1" applyProtection="1">
      <alignment horizontal="left" vertical="center" wrapText="1" indent="1"/>
      <protection hidden="1"/>
    </xf>
    <xf numFmtId="0" fontId="5" fillId="2" borderId="9" xfId="1" applyFont="1" applyFill="1" applyBorder="1" applyAlignment="1" applyProtection="1">
      <alignment horizontal="left" vertical="center" indent="1"/>
      <protection hidden="1"/>
    </xf>
    <xf numFmtId="0" fontId="5" fillId="2" borderId="11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Alignment="1" applyProtection="1">
      <alignment horizontal="left" vertical="center" indent="1"/>
      <protection hidden="1"/>
    </xf>
    <xf numFmtId="167" fontId="2" fillId="2" borderId="0" xfId="1" applyNumberFormat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 wrapText="1" indent="2"/>
      <protection hidden="1"/>
    </xf>
    <xf numFmtId="0" fontId="5" fillId="2" borderId="11" xfId="1" applyFont="1" applyFill="1" applyBorder="1" applyAlignment="1" applyProtection="1">
      <alignment horizontal="left" vertical="center" wrapText="1" indent="2"/>
      <protection hidden="1"/>
    </xf>
    <xf numFmtId="0" fontId="5" fillId="2" borderId="4" xfId="1" applyFont="1" applyFill="1" applyBorder="1" applyAlignment="1" applyProtection="1">
      <alignment horizontal="left" vertical="center" wrapText="1" indent="2"/>
      <protection hidden="1"/>
    </xf>
    <xf numFmtId="0" fontId="5" fillId="2" borderId="12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0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14" xfId="1" quotePrefix="1" applyFont="1" applyFill="1" applyBorder="1" applyAlignment="1" applyProtection="1">
      <alignment horizontal="left" vertical="center" wrapText="1" indent="1"/>
      <protection hidden="1"/>
    </xf>
    <xf numFmtId="0" fontId="5" fillId="2" borderId="13" xfId="1" quotePrefix="1" applyFont="1" applyFill="1" applyBorder="1" applyAlignment="1" applyProtection="1">
      <alignment horizontal="left" vertical="center" wrapText="1"/>
      <protection hidden="1"/>
    </xf>
    <xf numFmtId="0" fontId="5" fillId="2" borderId="5" xfId="1" quotePrefix="1" applyFont="1" applyFill="1" applyBorder="1" applyAlignment="1" applyProtection="1">
      <alignment vertical="center" wrapText="1"/>
      <protection hidden="1"/>
    </xf>
    <xf numFmtId="0" fontId="5" fillId="2" borderId="10" xfId="1" quotePrefix="1" applyFont="1" applyFill="1" applyBorder="1" applyAlignment="1" applyProtection="1">
      <alignment vertical="center" wrapText="1"/>
      <protection hidden="1"/>
    </xf>
    <xf numFmtId="173" fontId="5" fillId="2" borderId="9" xfId="1" applyNumberFormat="1" applyFont="1" applyFill="1" applyBorder="1" applyAlignment="1" applyProtection="1">
      <alignment horizontal="center" vertical="center"/>
      <protection locked="0"/>
    </xf>
    <xf numFmtId="173" fontId="5" fillId="2" borderId="11" xfId="1" applyNumberFormat="1" applyFont="1" applyFill="1" applyBorder="1" applyAlignment="1" applyProtection="1">
      <alignment horizontal="center" vertical="center"/>
      <protection locked="0"/>
    </xf>
    <xf numFmtId="173" fontId="5" fillId="2" borderId="4" xfId="1" applyNumberFormat="1" applyFont="1" applyFill="1" applyBorder="1" applyAlignment="1" applyProtection="1">
      <alignment horizontal="center" vertical="center"/>
      <protection locked="0"/>
    </xf>
    <xf numFmtId="168" fontId="5" fillId="3" borderId="9" xfId="1" applyNumberFormat="1" applyFont="1" applyFill="1" applyBorder="1" applyAlignment="1" applyProtection="1">
      <alignment horizontal="center" vertical="center"/>
      <protection hidden="1"/>
    </xf>
    <xf numFmtId="168" fontId="5" fillId="3" borderId="11" xfId="1" applyNumberFormat="1" applyFont="1" applyFill="1" applyBorder="1" applyAlignment="1" applyProtection="1">
      <alignment horizontal="center" vertical="center"/>
      <protection hidden="1"/>
    </xf>
    <xf numFmtId="168" fontId="5" fillId="3" borderId="4" xfId="1" applyNumberFormat="1" applyFont="1" applyFill="1" applyBorder="1" applyAlignment="1" applyProtection="1">
      <alignment horizontal="center" vertical="center"/>
      <protection hidden="1"/>
    </xf>
    <xf numFmtId="0" fontId="11" fillId="2" borderId="6" xfId="1" applyFont="1" applyFill="1" applyBorder="1" applyAlignment="1" applyProtection="1">
      <alignment horizontal="center" vertical="center"/>
      <protection hidden="1"/>
    </xf>
    <xf numFmtId="0" fontId="11" fillId="2" borderId="7" xfId="1" applyFont="1" applyFill="1" applyBorder="1" applyAlignment="1" applyProtection="1">
      <alignment horizontal="center" vertical="center"/>
      <protection hidden="1"/>
    </xf>
    <xf numFmtId="0" fontId="11" fillId="2" borderId="8" xfId="1" applyFont="1" applyFill="1" applyBorder="1" applyAlignment="1" applyProtection="1">
      <alignment horizontal="center" vertical="center"/>
      <protection hidden="1"/>
    </xf>
    <xf numFmtId="0" fontId="11" fillId="2" borderId="13" xfId="1" applyFont="1" applyFill="1" applyBorder="1" applyAlignment="1" applyProtection="1">
      <alignment horizontal="center" vertical="center"/>
      <protection hidden="1"/>
    </xf>
    <xf numFmtId="0" fontId="11" fillId="2" borderId="5" xfId="1" applyFont="1" applyFill="1" applyBorder="1" applyAlignment="1" applyProtection="1">
      <alignment horizontal="center" vertical="center"/>
      <protection hidden="1"/>
    </xf>
    <xf numFmtId="0" fontId="11" fillId="2" borderId="10" xfId="1" applyFont="1" applyFill="1" applyBorder="1" applyAlignment="1" applyProtection="1">
      <alignment horizontal="center" vertical="center"/>
      <protection hidden="1"/>
    </xf>
    <xf numFmtId="49" fontId="5" fillId="2" borderId="7" xfId="1" applyNumberFormat="1" applyFont="1" applyFill="1" applyBorder="1" applyAlignment="1" applyProtection="1">
      <alignment vertical="center"/>
      <protection hidden="1"/>
    </xf>
    <xf numFmtId="49" fontId="5" fillId="2" borderId="8" xfId="1" applyNumberFormat="1" applyFont="1" applyFill="1" applyBorder="1" applyAlignment="1" applyProtection="1">
      <alignment vertical="center"/>
      <protection hidden="1"/>
    </xf>
    <xf numFmtId="0" fontId="5" fillId="2" borderId="9" xfId="1" applyFont="1" applyFill="1" applyBorder="1" applyAlignment="1" applyProtection="1">
      <alignment horizontal="left" vertical="center" wrapText="1" indent="1"/>
      <protection hidden="1"/>
    </xf>
    <xf numFmtId="0" fontId="5" fillId="2" borderId="11" xfId="1" applyFont="1" applyFill="1" applyBorder="1" applyAlignment="1" applyProtection="1">
      <alignment horizontal="left" vertical="center" wrapText="1" indent="1"/>
      <protection hidden="1"/>
    </xf>
    <xf numFmtId="0" fontId="5" fillId="2" borderId="4" xfId="1" applyFont="1" applyFill="1" applyBorder="1" applyAlignment="1" applyProtection="1">
      <alignment horizontal="left" vertical="center" wrapText="1" indent="1"/>
      <protection hidden="1"/>
    </xf>
    <xf numFmtId="173" fontId="5" fillId="3" borderId="9" xfId="1" applyNumberFormat="1" applyFont="1" applyFill="1" applyBorder="1" applyAlignment="1" applyProtection="1">
      <alignment horizontal="center" vertical="center"/>
      <protection hidden="1"/>
    </xf>
    <xf numFmtId="173" fontId="5" fillId="3" borderId="11" xfId="1" applyNumberFormat="1" applyFont="1" applyFill="1" applyBorder="1" applyAlignment="1" applyProtection="1">
      <alignment horizontal="center" vertical="center"/>
      <protection hidden="1"/>
    </xf>
    <xf numFmtId="173" fontId="5" fillId="3" borderId="4" xfId="1" applyNumberFormat="1" applyFont="1" applyFill="1" applyBorder="1" applyAlignment="1" applyProtection="1">
      <alignment horizontal="center" vertical="center"/>
      <protection hidden="1"/>
    </xf>
    <xf numFmtId="168" fontId="5" fillId="2" borderId="13" xfId="1" applyNumberFormat="1" applyFont="1" applyFill="1" applyBorder="1" applyAlignment="1" applyProtection="1">
      <alignment horizontal="center" vertical="center"/>
      <protection locked="0"/>
    </xf>
    <xf numFmtId="168" fontId="5" fillId="2" borderId="5" xfId="1" applyNumberFormat="1" applyFont="1" applyFill="1" applyBorder="1" applyAlignment="1" applyProtection="1">
      <alignment horizontal="center" vertical="center"/>
      <protection locked="0"/>
    </xf>
    <xf numFmtId="168" fontId="5" fillId="2" borderId="10" xfId="1" applyNumberFormat="1" applyFont="1" applyFill="1" applyBorder="1" applyAlignment="1" applyProtection="1">
      <alignment horizontal="center" vertical="center"/>
      <protection locked="0"/>
    </xf>
    <xf numFmtId="168" fontId="5" fillId="2" borderId="9" xfId="1" applyNumberFormat="1" applyFont="1" applyFill="1" applyBorder="1" applyAlignment="1" applyProtection="1">
      <alignment horizontal="center" vertical="center"/>
      <protection locked="0"/>
    </xf>
    <xf numFmtId="168" fontId="5" fillId="2" borderId="11" xfId="1" applyNumberFormat="1" applyFont="1" applyFill="1" applyBorder="1" applyAlignment="1" applyProtection="1">
      <alignment horizontal="center" vertical="center"/>
      <protection locked="0"/>
    </xf>
    <xf numFmtId="168" fontId="5" fillId="2" borderId="4" xfId="1" applyNumberFormat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hidden="1"/>
    </xf>
    <xf numFmtId="0" fontId="11" fillId="2" borderId="11" xfId="1" applyFont="1" applyFill="1" applyBorder="1" applyAlignment="1" applyProtection="1">
      <alignment horizontal="center" vertical="center"/>
      <protection hidden="1"/>
    </xf>
    <xf numFmtId="0" fontId="11" fillId="2" borderId="4" xfId="1" applyFont="1" applyFill="1" applyBorder="1" applyAlignment="1" applyProtection="1">
      <alignment horizontal="center" vertical="center"/>
      <protection hidden="1"/>
    </xf>
    <xf numFmtId="0" fontId="7" fillId="2" borderId="0" xfId="1" applyFont="1" applyFill="1" applyBorder="1" applyAlignment="1" applyProtection="1">
      <alignment horizontal="right"/>
      <protection hidden="1"/>
    </xf>
    <xf numFmtId="0" fontId="3" fillId="2" borderId="0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/>
      <protection hidden="1"/>
    </xf>
    <xf numFmtId="0" fontId="5" fillId="2" borderId="11" xfId="1" applyFont="1" applyFill="1" applyBorder="1" applyAlignment="1" applyProtection="1">
      <alignment horizontal="left"/>
      <protection hidden="1"/>
    </xf>
    <xf numFmtId="164" fontId="5" fillId="2" borderId="9" xfId="1" applyNumberFormat="1" applyFont="1" applyFill="1" applyBorder="1" applyAlignment="1" applyProtection="1">
      <alignment horizontal="left" wrapText="1"/>
      <protection hidden="1"/>
    </xf>
    <xf numFmtId="164" fontId="5" fillId="2" borderId="11" xfId="1" applyNumberFormat="1" applyFont="1" applyFill="1" applyBorder="1" applyAlignment="1" applyProtection="1">
      <alignment horizontal="left" wrapText="1"/>
      <protection hidden="1"/>
    </xf>
    <xf numFmtId="164" fontId="5" fillId="2" borderId="4" xfId="1" applyNumberFormat="1" applyFont="1" applyFill="1" applyBorder="1" applyAlignment="1" applyProtection="1">
      <alignment horizontal="left" wrapText="1"/>
      <protection hidden="1"/>
    </xf>
    <xf numFmtId="1" fontId="5" fillId="2" borderId="9" xfId="1" applyNumberFormat="1" applyFont="1" applyFill="1" applyBorder="1" applyAlignment="1" applyProtection="1">
      <alignment horizontal="left" wrapText="1"/>
      <protection hidden="1"/>
    </xf>
    <xf numFmtId="1" fontId="5" fillId="2" borderId="11" xfId="1" applyNumberFormat="1" applyFont="1" applyFill="1" applyBorder="1" applyAlignment="1" applyProtection="1">
      <alignment horizontal="left" wrapText="1"/>
      <protection hidden="1"/>
    </xf>
    <xf numFmtId="1" fontId="5" fillId="2" borderId="4" xfId="1" applyNumberFormat="1" applyFont="1" applyFill="1" applyBorder="1" applyAlignment="1" applyProtection="1">
      <alignment horizontal="left" wrapText="1"/>
      <protection hidden="1"/>
    </xf>
    <xf numFmtId="164" fontId="2" fillId="2" borderId="5" xfId="1" applyNumberFormat="1" applyFont="1" applyFill="1" applyBorder="1" applyAlignment="1" applyProtection="1">
      <alignment horizontal="center" vertical="center" shrinkToFit="1"/>
      <protection hidden="1"/>
    </xf>
    <xf numFmtId="49" fontId="5" fillId="2" borderId="6" xfId="1" applyNumberFormat="1" applyFont="1" applyFill="1" applyBorder="1" applyAlignment="1" applyProtection="1">
      <alignment horizontal="center" vertical="center" wrapText="1"/>
      <protection hidden="1"/>
    </xf>
    <xf numFmtId="49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49" fontId="5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11" fillId="2" borderId="11" xfId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/>
      <protection locked="0"/>
    </xf>
    <xf numFmtId="174" fontId="5" fillId="3" borderId="9" xfId="1" applyNumberFormat="1" applyFont="1" applyFill="1" applyBorder="1" applyAlignment="1" applyProtection="1">
      <alignment horizontal="center" vertical="center"/>
      <protection hidden="1"/>
    </xf>
    <xf numFmtId="174" fontId="5" fillId="3" borderId="11" xfId="1" applyNumberFormat="1" applyFont="1" applyFill="1" applyBorder="1" applyAlignment="1" applyProtection="1">
      <alignment horizontal="center" vertical="center"/>
      <protection hidden="1"/>
    </xf>
    <xf numFmtId="174" fontId="5" fillId="3" borderId="4" xfId="1" applyNumberFormat="1" applyFont="1" applyFill="1" applyBorder="1" applyAlignment="1" applyProtection="1">
      <alignment horizontal="center" vertical="center"/>
      <protection hidden="1"/>
    </xf>
    <xf numFmtId="49" fontId="5" fillId="2" borderId="6" xfId="1" applyNumberFormat="1" applyFont="1" applyFill="1" applyBorder="1" applyAlignment="1" applyProtection="1">
      <alignment vertical="center"/>
      <protection hidden="1"/>
    </xf>
    <xf numFmtId="0" fontId="11" fillId="2" borderId="2" xfId="1" applyFont="1" applyFill="1" applyBorder="1" applyAlignment="1" applyProtection="1">
      <alignment horizontal="center" vertical="center" wrapText="1"/>
      <protection hidden="1"/>
    </xf>
    <xf numFmtId="0" fontId="11" fillId="2" borderId="3" xfId="1" applyFont="1" applyFill="1" applyBorder="1" applyAlignment="1" applyProtection="1">
      <alignment horizontal="center" vertical="center" wrapText="1"/>
      <protection hidden="1"/>
    </xf>
    <xf numFmtId="171" fontId="11" fillId="2" borderId="13" xfId="1" quotePrefix="1" applyNumberFormat="1" applyFont="1" applyFill="1" applyBorder="1" applyAlignment="1" applyProtection="1">
      <alignment horizontal="center" vertical="center" wrapText="1"/>
      <protection hidden="1"/>
    </xf>
    <xf numFmtId="171" fontId="11" fillId="2" borderId="5" xfId="1" quotePrefix="1" applyNumberFormat="1" applyFont="1" applyFill="1" applyBorder="1" applyAlignment="1" applyProtection="1">
      <alignment horizontal="center" vertical="center" wrapText="1"/>
      <protection hidden="1"/>
    </xf>
    <xf numFmtId="171" fontId="11" fillId="2" borderId="10" xfId="1" quotePrefix="1" applyNumberFormat="1" applyFont="1" applyFill="1" applyBorder="1" applyAlignment="1" applyProtection="1">
      <alignment horizontal="center" vertical="center" wrapText="1"/>
      <protection hidden="1"/>
    </xf>
    <xf numFmtId="167" fontId="2" fillId="2" borderId="0" xfId="1" applyNumberFormat="1" applyFont="1" applyFill="1" applyBorder="1" applyAlignment="1" applyProtection="1">
      <alignment horizontal="left" vertical="center" indent="1"/>
      <protection locked="0"/>
    </xf>
    <xf numFmtId="171" fontId="6" fillId="2" borderId="5" xfId="1" applyNumberFormat="1" applyFont="1" applyFill="1" applyBorder="1" applyAlignment="1" applyProtection="1">
      <alignment horizontal="left" vertical="center"/>
      <protection hidden="1"/>
    </xf>
    <xf numFmtId="173" fontId="5" fillId="2" borderId="5" xfId="1" applyNumberFormat="1" applyFont="1" applyFill="1" applyBorder="1" applyAlignment="1" applyProtection="1">
      <alignment horizontal="center" vertical="center"/>
      <protection locked="0"/>
    </xf>
    <xf numFmtId="173" fontId="5" fillId="2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right" vertical="top" wrapText="1"/>
      <protection hidden="1"/>
    </xf>
    <xf numFmtId="173" fontId="5" fillId="2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20" fillId="4" borderId="0" xfId="0" applyFont="1" applyFill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vertical="top" wrapText="1"/>
    </xf>
    <xf numFmtId="0" fontId="21" fillId="0" borderId="0" xfId="0" applyFont="1" applyBorder="1" applyAlignment="1"/>
    <xf numFmtId="167" fontId="20" fillId="4" borderId="0" xfId="0" applyNumberFormat="1" applyFont="1" applyFill="1" applyBorder="1" applyAlignment="1" applyProtection="1">
      <alignment vertical="top" wrapText="1"/>
      <protection locked="0"/>
    </xf>
    <xf numFmtId="167" fontId="16" fillId="0" borderId="0" xfId="0" applyNumberFormat="1" applyFont="1" applyBorder="1" applyAlignment="1" applyProtection="1">
      <alignment vertical="top" wrapText="1"/>
      <protection locked="0"/>
    </xf>
    <xf numFmtId="0" fontId="20" fillId="0" borderId="0" xfId="0" applyFont="1" applyBorder="1" applyAlignment="1">
      <alignment vertical="top" wrapText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1"/>
  <sheetViews>
    <sheetView topLeftCell="A178" workbookViewId="0">
      <selection activeCell="P177" sqref="P177:P178"/>
    </sheetView>
  </sheetViews>
  <sheetFormatPr defaultRowHeight="15"/>
  <cols>
    <col min="6" max="6" width="19.85546875" bestFit="1" customWidth="1"/>
    <col min="7" max="7" width="20.85546875" customWidth="1"/>
  </cols>
  <sheetData>
    <row r="1" spans="1:7">
      <c r="A1" s="2"/>
      <c r="B1" s="2"/>
      <c r="C1" s="2"/>
      <c r="D1" s="2"/>
      <c r="E1" s="2"/>
      <c r="F1" s="103" t="s">
        <v>0</v>
      </c>
      <c r="G1" s="103"/>
    </row>
    <row r="2" spans="1:7">
      <c r="A2" s="2"/>
      <c r="B2" s="2"/>
      <c r="C2" s="2"/>
      <c r="D2" s="2"/>
      <c r="E2" s="2"/>
      <c r="F2" s="104" t="s">
        <v>1</v>
      </c>
      <c r="G2" s="104"/>
    </row>
    <row r="3" spans="1:7">
      <c r="A3" s="2"/>
      <c r="B3" s="2"/>
      <c r="C3" s="2"/>
      <c r="D3" s="2"/>
      <c r="E3" s="2"/>
      <c r="F3" s="105" t="s">
        <v>2</v>
      </c>
      <c r="G3" s="105"/>
    </row>
    <row r="4" spans="1:7">
      <c r="A4" s="164" t="s">
        <v>3</v>
      </c>
      <c r="B4" s="164"/>
      <c r="C4" s="164"/>
      <c r="D4" s="164"/>
      <c r="E4" s="164"/>
      <c r="F4" s="164"/>
      <c r="G4" s="164"/>
    </row>
    <row r="5" spans="1:7">
      <c r="A5" s="2"/>
      <c r="B5" s="15" t="s">
        <v>4</v>
      </c>
      <c r="C5" s="165">
        <v>42369</v>
      </c>
      <c r="D5" s="165"/>
      <c r="E5" s="165"/>
      <c r="F5" s="165"/>
      <c r="G5" s="2"/>
    </row>
    <row r="6" spans="1:7">
      <c r="A6" s="1"/>
      <c r="B6" s="2"/>
      <c r="C6" s="2"/>
      <c r="D6" s="2"/>
      <c r="E6" s="2"/>
      <c r="F6" s="2"/>
      <c r="G6" s="2"/>
    </row>
    <row r="7" spans="1:7">
      <c r="A7" s="98" t="s">
        <v>5</v>
      </c>
      <c r="B7" s="99"/>
      <c r="C7" s="99"/>
      <c r="D7" s="100" t="s">
        <v>6</v>
      </c>
      <c r="E7" s="101"/>
      <c r="F7" s="101"/>
      <c r="G7" s="102"/>
    </row>
    <row r="8" spans="1:7">
      <c r="A8" s="98" t="s">
        <v>7</v>
      </c>
      <c r="B8" s="99"/>
      <c r="C8" s="99"/>
      <c r="D8" s="107">
        <v>100308415</v>
      </c>
      <c r="E8" s="108"/>
      <c r="F8" s="108"/>
      <c r="G8" s="109"/>
    </row>
    <row r="9" spans="1:7">
      <c r="A9" s="98" t="s">
        <v>8</v>
      </c>
      <c r="B9" s="99"/>
      <c r="C9" s="99"/>
      <c r="D9" s="100" t="s">
        <v>9</v>
      </c>
      <c r="E9" s="101"/>
      <c r="F9" s="101"/>
      <c r="G9" s="102"/>
    </row>
    <row r="10" spans="1:7">
      <c r="A10" s="98" t="s">
        <v>10</v>
      </c>
      <c r="B10" s="99"/>
      <c r="C10" s="99"/>
      <c r="D10" s="100" t="s">
        <v>11</v>
      </c>
      <c r="E10" s="101"/>
      <c r="F10" s="101"/>
      <c r="G10" s="102"/>
    </row>
    <row r="11" spans="1:7">
      <c r="A11" s="98" t="s">
        <v>12</v>
      </c>
      <c r="B11" s="99"/>
      <c r="C11" s="99"/>
      <c r="D11" s="100" t="s">
        <v>13</v>
      </c>
      <c r="E11" s="101"/>
      <c r="F11" s="101"/>
      <c r="G11" s="102"/>
    </row>
    <row r="12" spans="1:7">
      <c r="A12" s="98" t="s">
        <v>14</v>
      </c>
      <c r="B12" s="99"/>
      <c r="C12" s="99"/>
      <c r="D12" s="100" t="s">
        <v>15</v>
      </c>
      <c r="E12" s="101"/>
      <c r="F12" s="101"/>
      <c r="G12" s="102"/>
    </row>
    <row r="13" spans="1:7">
      <c r="A13" s="98" t="s">
        <v>16</v>
      </c>
      <c r="B13" s="99"/>
      <c r="C13" s="99"/>
      <c r="D13" s="100" t="s">
        <v>17</v>
      </c>
      <c r="E13" s="101"/>
      <c r="F13" s="101"/>
      <c r="G13" s="102"/>
    </row>
    <row r="14" spans="1:7">
      <c r="A14" s="40"/>
      <c r="B14" s="40"/>
      <c r="C14" s="40"/>
      <c r="D14" s="41"/>
      <c r="E14" s="42"/>
      <c r="F14" s="42"/>
      <c r="G14" s="43"/>
    </row>
    <row r="15" spans="1:7">
      <c r="A15" s="2"/>
      <c r="B15" s="2"/>
      <c r="C15" s="2"/>
      <c r="D15" s="2"/>
      <c r="E15" s="106" t="s">
        <v>18</v>
      </c>
      <c r="F15" s="106"/>
      <c r="G15" s="4"/>
    </row>
    <row r="16" spans="1:7">
      <c r="A16" s="2"/>
      <c r="B16" s="2"/>
      <c r="C16" s="2"/>
      <c r="D16" s="2"/>
      <c r="E16" s="106" t="s">
        <v>19</v>
      </c>
      <c r="F16" s="106"/>
      <c r="G16" s="4"/>
    </row>
    <row r="17" spans="1:7">
      <c r="A17" s="2"/>
      <c r="B17" s="2"/>
      <c r="C17" s="2"/>
      <c r="D17" s="2"/>
      <c r="E17" s="106" t="s">
        <v>20</v>
      </c>
      <c r="F17" s="106"/>
      <c r="G17" s="4"/>
    </row>
    <row r="18" spans="1:7">
      <c r="A18" s="2"/>
      <c r="B18" s="2"/>
      <c r="C18" s="2"/>
      <c r="D18" s="2"/>
      <c r="E18" s="3"/>
      <c r="F18" s="3"/>
      <c r="G18" s="44"/>
    </row>
    <row r="19" spans="1:7" ht="24">
      <c r="A19" s="128" t="s">
        <v>21</v>
      </c>
      <c r="B19" s="128"/>
      <c r="C19" s="128"/>
      <c r="D19" s="128"/>
      <c r="E19" s="5" t="s">
        <v>22</v>
      </c>
      <c r="F19" s="39">
        <v>42369</v>
      </c>
      <c r="G19" s="39">
        <v>42004</v>
      </c>
    </row>
    <row r="20" spans="1:7">
      <c r="A20" s="125">
        <v>1</v>
      </c>
      <c r="B20" s="126"/>
      <c r="C20" s="126"/>
      <c r="D20" s="127"/>
      <c r="E20" s="7">
        <v>2</v>
      </c>
      <c r="F20" s="7">
        <v>3</v>
      </c>
      <c r="G20" s="7">
        <v>4</v>
      </c>
    </row>
    <row r="21" spans="1:7">
      <c r="A21" s="129" t="s">
        <v>23</v>
      </c>
      <c r="B21" s="130"/>
      <c r="C21" s="130"/>
      <c r="D21" s="131"/>
      <c r="E21" s="6"/>
      <c r="F21" s="19"/>
      <c r="G21" s="19"/>
    </row>
    <row r="22" spans="1:7">
      <c r="A22" s="122" t="s">
        <v>24</v>
      </c>
      <c r="B22" s="123"/>
      <c r="C22" s="123"/>
      <c r="D22" s="124"/>
      <c r="E22" s="6">
        <v>110</v>
      </c>
      <c r="F22" s="9">
        <v>14889</v>
      </c>
      <c r="G22" s="9">
        <v>15031</v>
      </c>
    </row>
    <row r="23" spans="1:7">
      <c r="A23" s="122" t="s">
        <v>25</v>
      </c>
      <c r="B23" s="123"/>
      <c r="C23" s="123"/>
      <c r="D23" s="124"/>
      <c r="E23" s="6">
        <v>120</v>
      </c>
      <c r="F23" s="9">
        <v>1</v>
      </c>
      <c r="G23" s="9">
        <v>1</v>
      </c>
    </row>
    <row r="24" spans="1:7">
      <c r="A24" s="135" t="s">
        <v>26</v>
      </c>
      <c r="B24" s="136"/>
      <c r="C24" s="136"/>
      <c r="D24" s="137"/>
      <c r="E24" s="20">
        <v>130</v>
      </c>
      <c r="F24" s="13"/>
      <c r="G24" s="13">
        <v>0</v>
      </c>
    </row>
    <row r="25" spans="1:7">
      <c r="A25" s="141" t="s">
        <v>27</v>
      </c>
      <c r="B25" s="142"/>
      <c r="C25" s="142"/>
      <c r="D25" s="143"/>
      <c r="E25" s="20"/>
      <c r="F25" s="21"/>
      <c r="G25" s="21"/>
    </row>
    <row r="26" spans="1:7">
      <c r="A26" s="138" t="s">
        <v>28</v>
      </c>
      <c r="B26" s="139"/>
      <c r="C26" s="139"/>
      <c r="D26" s="140"/>
      <c r="E26" s="22">
        <v>131</v>
      </c>
      <c r="F26" s="11"/>
      <c r="G26" s="11"/>
    </row>
    <row r="27" spans="1:7">
      <c r="A27" s="132" t="s">
        <v>29</v>
      </c>
      <c r="B27" s="133"/>
      <c r="C27" s="133"/>
      <c r="D27" s="134"/>
      <c r="E27" s="22">
        <v>132</v>
      </c>
      <c r="F27" s="11"/>
      <c r="G27" s="11"/>
    </row>
    <row r="28" spans="1:7">
      <c r="A28" s="179" t="s">
        <v>30</v>
      </c>
      <c r="B28" s="180"/>
      <c r="C28" s="180"/>
      <c r="D28" s="181"/>
      <c r="E28" s="6">
        <v>133</v>
      </c>
      <c r="F28" s="9"/>
      <c r="G28" s="9">
        <v>0</v>
      </c>
    </row>
    <row r="29" spans="1:7">
      <c r="A29" s="113" t="s">
        <v>31</v>
      </c>
      <c r="B29" s="114"/>
      <c r="C29" s="114"/>
      <c r="D29" s="115"/>
      <c r="E29" s="6">
        <v>140</v>
      </c>
      <c r="F29" s="9"/>
      <c r="G29" s="9">
        <v>0</v>
      </c>
    </row>
    <row r="30" spans="1:7">
      <c r="A30" s="113" t="s">
        <v>32</v>
      </c>
      <c r="B30" s="114"/>
      <c r="C30" s="114"/>
      <c r="D30" s="115"/>
      <c r="E30" s="6">
        <v>150</v>
      </c>
      <c r="F30" s="9"/>
      <c r="G30" s="9">
        <v>0</v>
      </c>
    </row>
    <row r="31" spans="1:7">
      <c r="A31" s="113" t="s">
        <v>33</v>
      </c>
      <c r="B31" s="114"/>
      <c r="C31" s="114"/>
      <c r="D31" s="115"/>
      <c r="E31" s="22">
        <v>160</v>
      </c>
      <c r="F31" s="11"/>
      <c r="G31" s="11">
        <v>0</v>
      </c>
    </row>
    <row r="32" spans="1:7">
      <c r="A32" s="113" t="s">
        <v>34</v>
      </c>
      <c r="B32" s="114"/>
      <c r="C32" s="114"/>
      <c r="D32" s="115"/>
      <c r="E32" s="22">
        <v>170</v>
      </c>
      <c r="F32" s="11"/>
      <c r="G32" s="11">
        <v>0</v>
      </c>
    </row>
    <row r="33" spans="1:7">
      <c r="A33" s="113" t="s">
        <v>35</v>
      </c>
      <c r="B33" s="114"/>
      <c r="C33" s="114"/>
      <c r="D33" s="115"/>
      <c r="E33" s="22">
        <v>180</v>
      </c>
      <c r="F33" s="11"/>
      <c r="G33" s="11">
        <v>0</v>
      </c>
    </row>
    <row r="34" spans="1:7">
      <c r="A34" s="116" t="s">
        <v>36</v>
      </c>
      <c r="B34" s="117"/>
      <c r="C34" s="117"/>
      <c r="D34" s="118"/>
      <c r="E34" s="8">
        <v>190</v>
      </c>
      <c r="F34" s="14">
        <v>14890</v>
      </c>
      <c r="G34" s="14">
        <v>15032</v>
      </c>
    </row>
    <row r="35" spans="1:7">
      <c r="A35" s="119" t="s">
        <v>37</v>
      </c>
      <c r="B35" s="120"/>
      <c r="C35" s="120"/>
      <c r="D35" s="121"/>
      <c r="E35" s="8"/>
      <c r="F35" s="23"/>
      <c r="G35" s="23"/>
    </row>
    <row r="36" spans="1:7">
      <c r="A36" s="113" t="s">
        <v>38</v>
      </c>
      <c r="B36" s="114"/>
      <c r="C36" s="114"/>
      <c r="D36" s="115"/>
      <c r="E36" s="20">
        <v>210</v>
      </c>
      <c r="F36" s="13">
        <v>257</v>
      </c>
      <c r="G36" s="13">
        <v>266</v>
      </c>
    </row>
    <row r="37" spans="1:7">
      <c r="A37" s="113" t="s">
        <v>27</v>
      </c>
      <c r="B37" s="114"/>
      <c r="C37" s="114"/>
      <c r="D37" s="115"/>
      <c r="E37" s="24"/>
      <c r="F37" s="21"/>
      <c r="G37" s="21"/>
    </row>
    <row r="38" spans="1:7">
      <c r="A38" s="110" t="s">
        <v>39</v>
      </c>
      <c r="B38" s="111"/>
      <c r="C38" s="111"/>
      <c r="D38" s="112"/>
      <c r="E38" s="25">
        <v>211</v>
      </c>
      <c r="F38" s="11">
        <v>159</v>
      </c>
      <c r="G38" s="11">
        <v>158</v>
      </c>
    </row>
    <row r="39" spans="1:7">
      <c r="A39" s="153" t="s">
        <v>40</v>
      </c>
      <c r="B39" s="154"/>
      <c r="C39" s="154"/>
      <c r="D39" s="155"/>
      <c r="E39" s="22">
        <v>212</v>
      </c>
      <c r="F39" s="11"/>
      <c r="G39" s="11">
        <v>0</v>
      </c>
    </row>
    <row r="40" spans="1:7">
      <c r="A40" s="153" t="s">
        <v>41</v>
      </c>
      <c r="B40" s="154"/>
      <c r="C40" s="154"/>
      <c r="D40" s="155"/>
      <c r="E40" s="6">
        <v>213</v>
      </c>
      <c r="F40" s="9"/>
      <c r="G40" s="9">
        <v>0</v>
      </c>
    </row>
    <row r="41" spans="1:7">
      <c r="A41" s="153" t="s">
        <v>42</v>
      </c>
      <c r="B41" s="154"/>
      <c r="C41" s="154"/>
      <c r="D41" s="155"/>
      <c r="E41" s="6">
        <v>214</v>
      </c>
      <c r="F41" s="9">
        <v>98</v>
      </c>
      <c r="G41" s="9">
        <v>108</v>
      </c>
    </row>
    <row r="42" spans="1:7">
      <c r="A42" s="153" t="s">
        <v>43</v>
      </c>
      <c r="B42" s="154"/>
      <c r="C42" s="154"/>
      <c r="D42" s="155"/>
      <c r="E42" s="6">
        <v>215</v>
      </c>
      <c r="F42" s="9"/>
      <c r="G42" s="9">
        <v>0</v>
      </c>
    </row>
    <row r="43" spans="1:7">
      <c r="A43" s="153" t="s">
        <v>44</v>
      </c>
      <c r="B43" s="154"/>
      <c r="C43" s="154"/>
      <c r="D43" s="155"/>
      <c r="E43" s="6">
        <v>216</v>
      </c>
      <c r="F43" s="9"/>
      <c r="G43" s="9">
        <v>0</v>
      </c>
    </row>
    <row r="44" spans="1:7">
      <c r="A44" s="113" t="s">
        <v>45</v>
      </c>
      <c r="B44" s="114"/>
      <c r="C44" s="114"/>
      <c r="D44" s="115"/>
      <c r="E44" s="6">
        <v>220</v>
      </c>
      <c r="F44" s="9"/>
      <c r="G44" s="9">
        <v>0</v>
      </c>
    </row>
    <row r="45" spans="1:7">
      <c r="A45" s="122" t="s">
        <v>46</v>
      </c>
      <c r="B45" s="123"/>
      <c r="C45" s="123"/>
      <c r="D45" s="124"/>
      <c r="E45" s="6">
        <v>230</v>
      </c>
      <c r="F45" s="9">
        <v>13</v>
      </c>
      <c r="G45" s="9">
        <v>12</v>
      </c>
    </row>
    <row r="46" spans="1:7">
      <c r="A46" s="185" t="s">
        <v>47</v>
      </c>
      <c r="B46" s="186"/>
      <c r="C46" s="186"/>
      <c r="D46" s="187"/>
      <c r="E46" s="26">
        <v>240</v>
      </c>
      <c r="F46" s="11"/>
      <c r="G46" s="11">
        <v>0</v>
      </c>
    </row>
    <row r="47" spans="1:7">
      <c r="A47" s="144" t="s">
        <v>48</v>
      </c>
      <c r="B47" s="145"/>
      <c r="C47" s="145"/>
      <c r="D47" s="146"/>
      <c r="E47" s="20">
        <v>250</v>
      </c>
      <c r="F47" s="10">
        <v>497</v>
      </c>
      <c r="G47" s="10">
        <v>580</v>
      </c>
    </row>
    <row r="48" spans="1:7">
      <c r="A48" s="113" t="s">
        <v>49</v>
      </c>
      <c r="B48" s="114"/>
      <c r="C48" s="114"/>
      <c r="D48" s="115"/>
      <c r="E48" s="6">
        <v>260</v>
      </c>
      <c r="F48" s="9"/>
      <c r="G48" s="9">
        <v>0</v>
      </c>
    </row>
    <row r="49" spans="1:7">
      <c r="A49" s="113" t="s">
        <v>50</v>
      </c>
      <c r="B49" s="114"/>
      <c r="C49" s="114"/>
      <c r="D49" s="115"/>
      <c r="E49" s="6">
        <v>270</v>
      </c>
      <c r="F49" s="9">
        <v>753</v>
      </c>
      <c r="G49" s="9">
        <v>587</v>
      </c>
    </row>
    <row r="50" spans="1:7">
      <c r="A50" s="113" t="s">
        <v>51</v>
      </c>
      <c r="B50" s="114"/>
      <c r="C50" s="114"/>
      <c r="D50" s="115"/>
      <c r="E50" s="6">
        <v>280</v>
      </c>
      <c r="F50" s="9"/>
      <c r="G50" s="9">
        <v>0</v>
      </c>
    </row>
    <row r="51" spans="1:7">
      <c r="A51" s="116" t="s">
        <v>52</v>
      </c>
      <c r="B51" s="117"/>
      <c r="C51" s="117"/>
      <c r="D51" s="118"/>
      <c r="E51" s="8">
        <v>290</v>
      </c>
      <c r="F51" s="14">
        <v>1520</v>
      </c>
      <c r="G51" s="14">
        <v>1445</v>
      </c>
    </row>
    <row r="52" spans="1:7">
      <c r="A52" s="158" t="s">
        <v>53</v>
      </c>
      <c r="B52" s="159"/>
      <c r="C52" s="159"/>
      <c r="D52" s="160"/>
      <c r="E52" s="8">
        <v>300</v>
      </c>
      <c r="F52" s="14">
        <v>16410</v>
      </c>
      <c r="G52" s="14">
        <v>16477</v>
      </c>
    </row>
    <row r="53" spans="1:7" ht="24">
      <c r="A53" s="147" t="s">
        <v>54</v>
      </c>
      <c r="B53" s="148"/>
      <c r="C53" s="148"/>
      <c r="D53" s="149"/>
      <c r="E53" s="5" t="s">
        <v>22</v>
      </c>
      <c r="F53" s="45" t="s">
        <v>55</v>
      </c>
      <c r="G53" s="45" t="s">
        <v>56</v>
      </c>
    </row>
    <row r="54" spans="1:7">
      <c r="A54" s="150">
        <v>1</v>
      </c>
      <c r="B54" s="151"/>
      <c r="C54" s="151"/>
      <c r="D54" s="152"/>
      <c r="E54" s="8">
        <v>2</v>
      </c>
      <c r="F54" s="8"/>
      <c r="G54" s="8">
        <v>3</v>
      </c>
    </row>
    <row r="55" spans="1:7">
      <c r="A55" s="166" t="s">
        <v>57</v>
      </c>
      <c r="B55" s="167"/>
      <c r="C55" s="167"/>
      <c r="D55" s="168"/>
      <c r="E55" s="6"/>
      <c r="F55" s="27"/>
      <c r="G55" s="27"/>
    </row>
    <row r="56" spans="1:7">
      <c r="A56" s="113" t="s">
        <v>58</v>
      </c>
      <c r="B56" s="114"/>
      <c r="C56" s="114"/>
      <c r="D56" s="115"/>
      <c r="E56" s="6">
        <v>410</v>
      </c>
      <c r="F56" s="9">
        <v>37</v>
      </c>
      <c r="G56" s="9">
        <v>37</v>
      </c>
    </row>
    <row r="57" spans="1:7">
      <c r="A57" s="113" t="s">
        <v>59</v>
      </c>
      <c r="B57" s="114"/>
      <c r="C57" s="114"/>
      <c r="D57" s="115"/>
      <c r="E57" s="28" t="s">
        <v>60</v>
      </c>
      <c r="F57" s="16"/>
      <c r="G57" s="16">
        <v>0</v>
      </c>
    </row>
    <row r="58" spans="1:7">
      <c r="A58" s="122" t="s">
        <v>61</v>
      </c>
      <c r="B58" s="123"/>
      <c r="C58" s="123"/>
      <c r="D58" s="124"/>
      <c r="E58" s="28" t="s">
        <v>62</v>
      </c>
      <c r="F58" s="16"/>
      <c r="G58" s="16">
        <v>0</v>
      </c>
    </row>
    <row r="59" spans="1:7">
      <c r="A59" s="144" t="s">
        <v>63</v>
      </c>
      <c r="B59" s="145"/>
      <c r="C59" s="145"/>
      <c r="D59" s="146"/>
      <c r="E59" s="6">
        <v>440</v>
      </c>
      <c r="F59" s="9"/>
      <c r="G59" s="9">
        <v>0</v>
      </c>
    </row>
    <row r="60" spans="1:7">
      <c r="A60" s="113" t="s">
        <v>64</v>
      </c>
      <c r="B60" s="114"/>
      <c r="C60" s="114"/>
      <c r="D60" s="115"/>
      <c r="E60" s="6">
        <v>450</v>
      </c>
      <c r="F60" s="9">
        <v>15783</v>
      </c>
      <c r="G60" s="9">
        <v>15783</v>
      </c>
    </row>
    <row r="61" spans="1:7">
      <c r="A61" s="113" t="s">
        <v>65</v>
      </c>
      <c r="B61" s="114"/>
      <c r="C61" s="114"/>
      <c r="D61" s="115"/>
      <c r="E61" s="6">
        <v>460</v>
      </c>
      <c r="F61" s="10">
        <v>118</v>
      </c>
      <c r="G61" s="10">
        <v>167</v>
      </c>
    </row>
    <row r="62" spans="1:7">
      <c r="A62" s="113" t="s">
        <v>66</v>
      </c>
      <c r="B62" s="114"/>
      <c r="C62" s="114"/>
      <c r="D62" s="115"/>
      <c r="E62" s="6">
        <v>470</v>
      </c>
      <c r="F62" s="10"/>
      <c r="G62" s="10">
        <v>0</v>
      </c>
    </row>
    <row r="63" spans="1:7">
      <c r="A63" s="113" t="s">
        <v>67</v>
      </c>
      <c r="B63" s="114"/>
      <c r="C63" s="114"/>
      <c r="D63" s="115"/>
      <c r="E63" s="6">
        <v>480</v>
      </c>
      <c r="F63" s="9"/>
      <c r="G63" s="9">
        <v>0</v>
      </c>
    </row>
    <row r="64" spans="1:7">
      <c r="A64" s="158" t="s">
        <v>68</v>
      </c>
      <c r="B64" s="159"/>
      <c r="C64" s="159"/>
      <c r="D64" s="160"/>
      <c r="E64" s="8">
        <v>490</v>
      </c>
      <c r="F64" s="14">
        <v>15938</v>
      </c>
      <c r="G64" s="14">
        <v>15987</v>
      </c>
    </row>
    <row r="65" spans="1:7">
      <c r="A65" s="119" t="s">
        <v>69</v>
      </c>
      <c r="B65" s="120"/>
      <c r="C65" s="120"/>
      <c r="D65" s="121"/>
      <c r="E65" s="8"/>
      <c r="F65" s="23"/>
      <c r="G65" s="23"/>
    </row>
    <row r="66" spans="1:7">
      <c r="A66" s="113" t="s">
        <v>70</v>
      </c>
      <c r="B66" s="114"/>
      <c r="C66" s="114"/>
      <c r="D66" s="115"/>
      <c r="E66" s="6">
        <v>510</v>
      </c>
      <c r="F66" s="9"/>
      <c r="G66" s="9">
        <v>0</v>
      </c>
    </row>
    <row r="67" spans="1:7">
      <c r="A67" s="113" t="s">
        <v>71</v>
      </c>
      <c r="B67" s="114"/>
      <c r="C67" s="114"/>
      <c r="D67" s="115"/>
      <c r="E67" s="6">
        <v>520</v>
      </c>
      <c r="F67" s="9"/>
      <c r="G67" s="9">
        <v>0</v>
      </c>
    </row>
    <row r="68" spans="1:7">
      <c r="A68" s="113" t="s">
        <v>72</v>
      </c>
      <c r="B68" s="114"/>
      <c r="C68" s="114"/>
      <c r="D68" s="115"/>
      <c r="E68" s="6">
        <v>530</v>
      </c>
      <c r="F68" s="9"/>
      <c r="G68" s="9">
        <v>0</v>
      </c>
    </row>
    <row r="69" spans="1:7">
      <c r="A69" s="113" t="s">
        <v>73</v>
      </c>
      <c r="B69" s="114"/>
      <c r="C69" s="114"/>
      <c r="D69" s="115"/>
      <c r="E69" s="6">
        <v>540</v>
      </c>
      <c r="F69" s="9"/>
      <c r="G69" s="9">
        <v>0</v>
      </c>
    </row>
    <row r="70" spans="1:7">
      <c r="A70" s="113" t="s">
        <v>74</v>
      </c>
      <c r="B70" s="114"/>
      <c r="C70" s="114"/>
      <c r="D70" s="115"/>
      <c r="E70" s="6">
        <v>550</v>
      </c>
      <c r="F70" s="9"/>
      <c r="G70" s="9">
        <v>0</v>
      </c>
    </row>
    <row r="71" spans="1:7">
      <c r="A71" s="113" t="s">
        <v>75</v>
      </c>
      <c r="B71" s="114"/>
      <c r="C71" s="114"/>
      <c r="D71" s="115"/>
      <c r="E71" s="6">
        <v>560</v>
      </c>
      <c r="F71" s="9"/>
      <c r="G71" s="9">
        <v>0</v>
      </c>
    </row>
    <row r="72" spans="1:7">
      <c r="A72" s="116" t="s">
        <v>76</v>
      </c>
      <c r="B72" s="117"/>
      <c r="C72" s="117"/>
      <c r="D72" s="118"/>
      <c r="E72" s="8">
        <v>590</v>
      </c>
      <c r="F72" s="14"/>
      <c r="G72" s="14">
        <v>0</v>
      </c>
    </row>
    <row r="73" spans="1:7">
      <c r="A73" s="119" t="s">
        <v>77</v>
      </c>
      <c r="B73" s="120"/>
      <c r="C73" s="120"/>
      <c r="D73" s="121"/>
      <c r="E73" s="8"/>
      <c r="F73" s="23"/>
      <c r="G73" s="23"/>
    </row>
    <row r="74" spans="1:7">
      <c r="A74" s="113" t="s">
        <v>78</v>
      </c>
      <c r="B74" s="114"/>
      <c r="C74" s="114"/>
      <c r="D74" s="115"/>
      <c r="E74" s="6">
        <v>610</v>
      </c>
      <c r="F74" s="9"/>
      <c r="G74" s="9">
        <v>0</v>
      </c>
    </row>
    <row r="75" spans="1:7">
      <c r="A75" s="113" t="s">
        <v>79</v>
      </c>
      <c r="B75" s="114"/>
      <c r="C75" s="114"/>
      <c r="D75" s="115"/>
      <c r="E75" s="20">
        <v>620</v>
      </c>
      <c r="F75" s="10"/>
      <c r="G75" s="10">
        <v>0</v>
      </c>
    </row>
    <row r="76" spans="1:7">
      <c r="A76" s="113" t="s">
        <v>80</v>
      </c>
      <c r="B76" s="114"/>
      <c r="C76" s="114"/>
      <c r="D76" s="115"/>
      <c r="E76" s="29">
        <v>630</v>
      </c>
      <c r="F76" s="12">
        <v>472</v>
      </c>
      <c r="G76" s="12">
        <v>490</v>
      </c>
    </row>
    <row r="77" spans="1:7">
      <c r="A77" s="113" t="s">
        <v>27</v>
      </c>
      <c r="B77" s="114"/>
      <c r="C77" s="114"/>
      <c r="D77" s="115"/>
      <c r="E77" s="30"/>
      <c r="F77" s="10"/>
      <c r="G77" s="10"/>
    </row>
    <row r="78" spans="1:7">
      <c r="A78" s="110" t="s">
        <v>81</v>
      </c>
      <c r="B78" s="111"/>
      <c r="C78" s="111"/>
      <c r="D78" s="112"/>
      <c r="E78" s="31">
        <v>631</v>
      </c>
      <c r="F78" s="11">
        <v>16</v>
      </c>
      <c r="G78" s="11">
        <v>20</v>
      </c>
    </row>
    <row r="79" spans="1:7">
      <c r="A79" s="182" t="s">
        <v>82</v>
      </c>
      <c r="B79" s="183"/>
      <c r="C79" s="183"/>
      <c r="D79" s="184"/>
      <c r="E79" s="22">
        <v>632</v>
      </c>
      <c r="F79" s="11"/>
      <c r="G79" s="11">
        <v>0</v>
      </c>
    </row>
    <row r="80" spans="1:7">
      <c r="A80" s="153" t="s">
        <v>83</v>
      </c>
      <c r="B80" s="154"/>
      <c r="C80" s="154"/>
      <c r="D80" s="155"/>
      <c r="E80" s="6">
        <v>633</v>
      </c>
      <c r="F80" s="9">
        <v>153</v>
      </c>
      <c r="G80" s="9">
        <v>150</v>
      </c>
    </row>
    <row r="81" spans="1:7">
      <c r="A81" s="153" t="s">
        <v>84</v>
      </c>
      <c r="B81" s="154"/>
      <c r="C81" s="154"/>
      <c r="D81" s="155"/>
      <c r="E81" s="6">
        <v>634</v>
      </c>
      <c r="F81" s="9">
        <v>135</v>
      </c>
      <c r="G81" s="9">
        <v>94</v>
      </c>
    </row>
    <row r="82" spans="1:7">
      <c r="A82" s="153" t="s">
        <v>85</v>
      </c>
      <c r="B82" s="154"/>
      <c r="C82" s="154"/>
      <c r="D82" s="155"/>
      <c r="E82" s="6">
        <v>635</v>
      </c>
      <c r="F82" s="9">
        <v>155</v>
      </c>
      <c r="G82" s="9">
        <v>157</v>
      </c>
    </row>
    <row r="83" spans="1:7">
      <c r="A83" s="153" t="s">
        <v>86</v>
      </c>
      <c r="B83" s="154"/>
      <c r="C83" s="154"/>
      <c r="D83" s="155"/>
      <c r="E83" s="6">
        <v>636</v>
      </c>
      <c r="F83" s="9"/>
      <c r="G83" s="9">
        <v>0</v>
      </c>
    </row>
    <row r="84" spans="1:7">
      <c r="A84" s="153" t="s">
        <v>87</v>
      </c>
      <c r="B84" s="154"/>
      <c r="C84" s="154"/>
      <c r="D84" s="155"/>
      <c r="E84" s="6">
        <v>637</v>
      </c>
      <c r="F84" s="9"/>
      <c r="G84" s="9">
        <v>0</v>
      </c>
    </row>
    <row r="85" spans="1:7">
      <c r="A85" s="153" t="s">
        <v>88</v>
      </c>
      <c r="B85" s="154"/>
      <c r="C85" s="154"/>
      <c r="D85" s="155"/>
      <c r="E85" s="6">
        <v>638</v>
      </c>
      <c r="F85" s="9">
        <v>13</v>
      </c>
      <c r="G85" s="9">
        <v>69</v>
      </c>
    </row>
    <row r="86" spans="1:7">
      <c r="A86" s="113" t="s">
        <v>89</v>
      </c>
      <c r="B86" s="114"/>
      <c r="C86" s="114"/>
      <c r="D86" s="115"/>
      <c r="E86" s="6">
        <v>640</v>
      </c>
      <c r="F86" s="9"/>
      <c r="G86" s="9">
        <v>0</v>
      </c>
    </row>
    <row r="87" spans="1:7">
      <c r="A87" s="113" t="s">
        <v>73</v>
      </c>
      <c r="B87" s="114"/>
      <c r="C87" s="114"/>
      <c r="D87" s="115"/>
      <c r="E87" s="6">
        <v>650</v>
      </c>
      <c r="F87" s="9"/>
      <c r="G87" s="9">
        <v>0</v>
      </c>
    </row>
    <row r="88" spans="1:7">
      <c r="A88" s="113" t="s">
        <v>74</v>
      </c>
      <c r="B88" s="114"/>
      <c r="C88" s="114"/>
      <c r="D88" s="115"/>
      <c r="E88" s="6">
        <v>660</v>
      </c>
      <c r="F88" s="9"/>
      <c r="G88" s="9">
        <v>0</v>
      </c>
    </row>
    <row r="89" spans="1:7">
      <c r="A89" s="113" t="s">
        <v>90</v>
      </c>
      <c r="B89" s="114"/>
      <c r="C89" s="114"/>
      <c r="D89" s="115"/>
      <c r="E89" s="6">
        <v>670</v>
      </c>
      <c r="F89" s="9"/>
      <c r="G89" s="9">
        <v>0</v>
      </c>
    </row>
    <row r="90" spans="1:7">
      <c r="A90" s="116" t="s">
        <v>91</v>
      </c>
      <c r="B90" s="117"/>
      <c r="C90" s="117"/>
      <c r="D90" s="118"/>
      <c r="E90" s="8">
        <v>690</v>
      </c>
      <c r="F90" s="14">
        <v>472</v>
      </c>
      <c r="G90" s="14">
        <v>490</v>
      </c>
    </row>
    <row r="91" spans="1:7">
      <c r="A91" s="158" t="s">
        <v>53</v>
      </c>
      <c r="B91" s="159"/>
      <c r="C91" s="159"/>
      <c r="D91" s="160"/>
      <c r="E91" s="8">
        <v>700</v>
      </c>
      <c r="F91" s="14">
        <v>16410</v>
      </c>
      <c r="G91" s="14">
        <v>16477</v>
      </c>
    </row>
    <row r="92" spans="1:7">
      <c r="A92" s="32"/>
      <c r="B92" s="32"/>
      <c r="C92" s="32"/>
      <c r="D92" s="32"/>
      <c r="E92" s="32"/>
      <c r="F92" s="32"/>
      <c r="G92" s="33"/>
    </row>
    <row r="93" spans="1:7">
      <c r="A93" s="34" t="s">
        <v>92</v>
      </c>
      <c r="B93" s="161"/>
      <c r="C93" s="161"/>
      <c r="D93" s="35"/>
      <c r="E93" s="32"/>
      <c r="F93" s="163" t="s">
        <v>93</v>
      </c>
      <c r="G93" s="163"/>
    </row>
    <row r="94" spans="1:7">
      <c r="A94" s="35"/>
      <c r="B94" s="162" t="s">
        <v>94</v>
      </c>
      <c r="C94" s="162"/>
      <c r="D94" s="35"/>
      <c r="E94" s="18"/>
      <c r="F94" s="156" t="s">
        <v>95</v>
      </c>
      <c r="G94" s="157"/>
    </row>
    <row r="95" spans="1:7">
      <c r="A95" s="35"/>
      <c r="B95" s="17"/>
      <c r="C95" s="17"/>
      <c r="D95" s="35"/>
      <c r="E95" s="18"/>
      <c r="F95" s="17"/>
      <c r="G95" s="18"/>
    </row>
    <row r="96" spans="1:7">
      <c r="A96" s="34" t="s">
        <v>96</v>
      </c>
      <c r="B96" s="161"/>
      <c r="C96" s="161"/>
      <c r="D96" s="35"/>
      <c r="E96" s="32"/>
      <c r="F96" s="163" t="s">
        <v>97</v>
      </c>
      <c r="G96" s="163"/>
    </row>
    <row r="97" spans="1:14">
      <c r="A97" s="35"/>
      <c r="B97" s="162" t="s">
        <v>94</v>
      </c>
      <c r="C97" s="162"/>
      <c r="D97" s="35"/>
      <c r="E97" s="36"/>
      <c r="F97" s="156" t="s">
        <v>95</v>
      </c>
      <c r="G97" s="157"/>
    </row>
    <row r="98" spans="1:14">
      <c r="A98" s="35"/>
      <c r="B98" s="35"/>
      <c r="C98" s="35"/>
      <c r="D98" s="35"/>
      <c r="E98" s="32"/>
      <c r="F98" s="37"/>
      <c r="G98" s="37"/>
    </row>
    <row r="99" spans="1:14">
      <c r="A99" s="178" t="s">
        <v>98</v>
      </c>
      <c r="B99" s="178"/>
      <c r="C99" s="178"/>
      <c r="D99" s="38"/>
      <c r="E99" s="32"/>
      <c r="F99" s="37"/>
      <c r="G99" s="37"/>
    </row>
    <row r="101" spans="1:14">
      <c r="A101" s="46"/>
      <c r="B101" s="57"/>
      <c r="C101" s="57"/>
      <c r="D101" s="57"/>
      <c r="E101" s="57"/>
      <c r="F101" s="57"/>
      <c r="G101" s="57"/>
      <c r="H101" s="57"/>
      <c r="I101" s="57"/>
      <c r="J101" s="217" t="s">
        <v>99</v>
      </c>
      <c r="K101" s="217"/>
      <c r="L101" s="217"/>
      <c r="M101" s="217"/>
      <c r="N101" s="217"/>
    </row>
    <row r="102" spans="1:14" ht="21.75" customHeight="1">
      <c r="A102" s="57"/>
      <c r="B102" s="57"/>
      <c r="C102" s="57"/>
      <c r="D102" s="57"/>
      <c r="E102" s="57"/>
      <c r="F102" s="57"/>
      <c r="G102" s="57"/>
      <c r="H102" s="247" t="s">
        <v>100</v>
      </c>
      <c r="I102" s="247"/>
      <c r="J102" s="247"/>
      <c r="K102" s="247"/>
      <c r="L102" s="247"/>
      <c r="M102" s="247"/>
      <c r="N102" s="247"/>
    </row>
    <row r="103" spans="1:14" ht="41.25" customHeight="1">
      <c r="A103" s="57"/>
      <c r="B103" s="57"/>
      <c r="C103" s="57"/>
      <c r="D103" s="57"/>
      <c r="E103" s="57"/>
      <c r="F103" s="57"/>
      <c r="G103" s="57"/>
      <c r="H103" s="57"/>
      <c r="I103" s="247" t="s">
        <v>101</v>
      </c>
      <c r="J103" s="247"/>
      <c r="K103" s="247"/>
      <c r="L103" s="247"/>
      <c r="M103" s="247"/>
      <c r="N103" s="247"/>
    </row>
    <row r="104" spans="1:14" ht="12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</row>
    <row r="105" spans="1:14">
      <c r="A105" s="218" t="s">
        <v>102</v>
      </c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</row>
    <row r="106" spans="1:14">
      <c r="A106" s="218" t="s">
        <v>103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</row>
    <row r="107" spans="1:14">
      <c r="A107" s="57"/>
      <c r="B107" s="57"/>
      <c r="C107" s="66" t="s">
        <v>104</v>
      </c>
      <c r="D107" s="54" t="s">
        <v>105</v>
      </c>
      <c r="E107" s="47" t="s">
        <v>106</v>
      </c>
      <c r="F107" s="53" t="s">
        <v>107</v>
      </c>
      <c r="G107" s="244">
        <v>42369</v>
      </c>
      <c r="H107" s="244"/>
      <c r="I107" s="67"/>
      <c r="J107" s="67"/>
      <c r="K107" s="67"/>
      <c r="L107" s="68"/>
      <c r="M107" s="68"/>
      <c r="N107" s="57"/>
    </row>
    <row r="108" spans="1:14">
      <c r="A108" s="59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</row>
    <row r="109" spans="1:14">
      <c r="A109" s="219" t="s">
        <v>5</v>
      </c>
      <c r="B109" s="220"/>
      <c r="C109" s="220"/>
      <c r="D109" s="69"/>
      <c r="E109" s="221" t="s">
        <v>6</v>
      </c>
      <c r="F109" s="222"/>
      <c r="G109" s="222"/>
      <c r="H109" s="222"/>
      <c r="I109" s="222"/>
      <c r="J109" s="222"/>
      <c r="K109" s="222"/>
      <c r="L109" s="222"/>
      <c r="M109" s="222"/>
      <c r="N109" s="223"/>
    </row>
    <row r="110" spans="1:14">
      <c r="A110" s="219" t="s">
        <v>7</v>
      </c>
      <c r="B110" s="220"/>
      <c r="C110" s="220"/>
      <c r="D110" s="69"/>
      <c r="E110" s="224">
        <v>100308415</v>
      </c>
      <c r="F110" s="225"/>
      <c r="G110" s="225"/>
      <c r="H110" s="225"/>
      <c r="I110" s="225"/>
      <c r="J110" s="225"/>
      <c r="K110" s="225"/>
      <c r="L110" s="225"/>
      <c r="M110" s="225"/>
      <c r="N110" s="226"/>
    </row>
    <row r="111" spans="1:14">
      <c r="A111" s="219" t="s">
        <v>8</v>
      </c>
      <c r="B111" s="220"/>
      <c r="C111" s="220"/>
      <c r="D111" s="69"/>
      <c r="E111" s="221" t="s">
        <v>9</v>
      </c>
      <c r="F111" s="222"/>
      <c r="G111" s="222"/>
      <c r="H111" s="222"/>
      <c r="I111" s="222"/>
      <c r="J111" s="222"/>
      <c r="K111" s="222"/>
      <c r="L111" s="222"/>
      <c r="M111" s="222"/>
      <c r="N111" s="223"/>
    </row>
    <row r="112" spans="1:14">
      <c r="A112" s="219" t="s">
        <v>10</v>
      </c>
      <c r="B112" s="220"/>
      <c r="C112" s="220"/>
      <c r="D112" s="69"/>
      <c r="E112" s="221" t="s">
        <v>11</v>
      </c>
      <c r="F112" s="222"/>
      <c r="G112" s="222"/>
      <c r="H112" s="222"/>
      <c r="I112" s="222"/>
      <c r="J112" s="222"/>
      <c r="K112" s="222"/>
      <c r="L112" s="222"/>
      <c r="M112" s="222"/>
      <c r="N112" s="223"/>
    </row>
    <row r="113" spans="1:14">
      <c r="A113" s="219" t="s">
        <v>12</v>
      </c>
      <c r="B113" s="220"/>
      <c r="C113" s="220"/>
      <c r="D113" s="69"/>
      <c r="E113" s="221" t="s">
        <v>13</v>
      </c>
      <c r="F113" s="222"/>
      <c r="G113" s="222"/>
      <c r="H113" s="222"/>
      <c r="I113" s="222"/>
      <c r="J113" s="222"/>
      <c r="K113" s="222"/>
      <c r="L113" s="222"/>
      <c r="M113" s="222"/>
      <c r="N113" s="223"/>
    </row>
    <row r="114" spans="1:14">
      <c r="A114" s="219" t="s">
        <v>14</v>
      </c>
      <c r="B114" s="220"/>
      <c r="C114" s="220"/>
      <c r="D114" s="69"/>
      <c r="E114" s="221" t="s">
        <v>15</v>
      </c>
      <c r="F114" s="222"/>
      <c r="G114" s="222"/>
      <c r="H114" s="222"/>
      <c r="I114" s="222"/>
      <c r="J114" s="222"/>
      <c r="K114" s="222"/>
      <c r="L114" s="222"/>
      <c r="M114" s="222"/>
      <c r="N114" s="223"/>
    </row>
    <row r="115" spans="1:14">
      <c r="A115" s="219" t="s">
        <v>16</v>
      </c>
      <c r="B115" s="220"/>
      <c r="C115" s="220"/>
      <c r="D115" s="69"/>
      <c r="E115" s="221" t="s">
        <v>17</v>
      </c>
      <c r="F115" s="222"/>
      <c r="G115" s="222"/>
      <c r="H115" s="222"/>
      <c r="I115" s="222"/>
      <c r="J115" s="222"/>
      <c r="K115" s="222"/>
      <c r="L115" s="222"/>
      <c r="M115" s="222"/>
      <c r="N115" s="223"/>
    </row>
    <row r="116" spans="1:14">
      <c r="A116" s="59"/>
      <c r="B116" s="59"/>
      <c r="C116" s="59"/>
      <c r="D116" s="59"/>
      <c r="E116" s="59"/>
      <c r="F116" s="59"/>
      <c r="G116" s="59"/>
      <c r="H116" s="59"/>
      <c r="I116" s="59"/>
      <c r="J116" s="57"/>
      <c r="K116" s="57"/>
      <c r="L116" s="57"/>
      <c r="M116" s="57"/>
      <c r="N116" s="57"/>
    </row>
    <row r="117" spans="1:14">
      <c r="A117" s="194" t="s">
        <v>108</v>
      </c>
      <c r="B117" s="195"/>
      <c r="C117" s="195"/>
      <c r="D117" s="195"/>
      <c r="E117" s="196"/>
      <c r="F117" s="238" t="s">
        <v>22</v>
      </c>
      <c r="G117" s="48" t="s">
        <v>109</v>
      </c>
      <c r="H117" s="49" t="s">
        <v>105</v>
      </c>
      <c r="I117" s="49" t="s">
        <v>106</v>
      </c>
      <c r="J117" s="50" t="s">
        <v>107</v>
      </c>
      <c r="K117" s="51" t="s">
        <v>110</v>
      </c>
      <c r="L117" s="49" t="s">
        <v>105</v>
      </c>
      <c r="M117" s="52" t="s">
        <v>106</v>
      </c>
      <c r="N117" s="50" t="s">
        <v>107</v>
      </c>
    </row>
    <row r="118" spans="1:14">
      <c r="A118" s="197"/>
      <c r="B118" s="198"/>
      <c r="C118" s="198"/>
      <c r="D118" s="198"/>
      <c r="E118" s="199"/>
      <c r="F118" s="239"/>
      <c r="G118" s="240">
        <v>42369</v>
      </c>
      <c r="H118" s="241"/>
      <c r="I118" s="241"/>
      <c r="J118" s="242"/>
      <c r="K118" s="240">
        <v>42004</v>
      </c>
      <c r="L118" s="241"/>
      <c r="M118" s="241"/>
      <c r="N118" s="242"/>
    </row>
    <row r="119" spans="1:14">
      <c r="A119" s="125">
        <v>1</v>
      </c>
      <c r="B119" s="126"/>
      <c r="C119" s="126"/>
      <c r="D119" s="126"/>
      <c r="E119" s="127"/>
      <c r="F119" s="70">
        <v>2</v>
      </c>
      <c r="G119" s="231">
        <v>3</v>
      </c>
      <c r="H119" s="232"/>
      <c r="I119" s="232"/>
      <c r="J119" s="233"/>
      <c r="K119" s="231">
        <v>4</v>
      </c>
      <c r="L119" s="232"/>
      <c r="M119" s="232"/>
      <c r="N119" s="233"/>
    </row>
    <row r="120" spans="1:14">
      <c r="A120" s="135" t="s">
        <v>111</v>
      </c>
      <c r="B120" s="136"/>
      <c r="C120" s="136"/>
      <c r="D120" s="136"/>
      <c r="E120" s="137"/>
      <c r="F120" s="58" t="s">
        <v>112</v>
      </c>
      <c r="G120" s="211">
        <v>9124</v>
      </c>
      <c r="H120" s="212"/>
      <c r="I120" s="212"/>
      <c r="J120" s="213"/>
      <c r="K120" s="211">
        <v>8065</v>
      </c>
      <c r="L120" s="212"/>
      <c r="M120" s="212"/>
      <c r="N120" s="213"/>
    </row>
    <row r="121" spans="1:14">
      <c r="A121" s="135" t="s">
        <v>113</v>
      </c>
      <c r="B121" s="136"/>
      <c r="C121" s="136"/>
      <c r="D121" s="136"/>
      <c r="E121" s="137"/>
      <c r="F121" s="58" t="s">
        <v>114</v>
      </c>
      <c r="G121" s="188">
        <v>2139</v>
      </c>
      <c r="H121" s="189"/>
      <c r="I121" s="189"/>
      <c r="J121" s="190"/>
      <c r="K121" s="188">
        <v>1917</v>
      </c>
      <c r="L121" s="189"/>
      <c r="M121" s="189"/>
      <c r="N121" s="190"/>
    </row>
    <row r="122" spans="1:14">
      <c r="A122" s="122" t="s">
        <v>115</v>
      </c>
      <c r="B122" s="136"/>
      <c r="C122" s="136"/>
      <c r="D122" s="136"/>
      <c r="E122" s="137"/>
      <c r="F122" s="58" t="s">
        <v>116</v>
      </c>
      <c r="G122" s="191">
        <v>6985</v>
      </c>
      <c r="H122" s="192"/>
      <c r="I122" s="192"/>
      <c r="J122" s="193"/>
      <c r="K122" s="191">
        <v>6148</v>
      </c>
      <c r="L122" s="192"/>
      <c r="M122" s="192"/>
      <c r="N122" s="193"/>
    </row>
    <row r="123" spans="1:14">
      <c r="A123" s="135" t="s">
        <v>117</v>
      </c>
      <c r="B123" s="136"/>
      <c r="C123" s="136"/>
      <c r="D123" s="136"/>
      <c r="E123" s="137"/>
      <c r="F123" s="58" t="s">
        <v>118</v>
      </c>
      <c r="G123" s="188">
        <v>6473</v>
      </c>
      <c r="H123" s="189"/>
      <c r="I123" s="189"/>
      <c r="J123" s="190"/>
      <c r="K123" s="188">
        <v>5444</v>
      </c>
      <c r="L123" s="189"/>
      <c r="M123" s="189"/>
      <c r="N123" s="190"/>
    </row>
    <row r="124" spans="1:14">
      <c r="A124" s="135" t="s">
        <v>119</v>
      </c>
      <c r="B124" s="136"/>
      <c r="C124" s="136"/>
      <c r="D124" s="136"/>
      <c r="E124" s="137"/>
      <c r="F124" s="58" t="s">
        <v>120</v>
      </c>
      <c r="G124" s="188">
        <v>203</v>
      </c>
      <c r="H124" s="189"/>
      <c r="I124" s="189"/>
      <c r="J124" s="190"/>
      <c r="K124" s="188">
        <v>194</v>
      </c>
      <c r="L124" s="189"/>
      <c r="M124" s="189"/>
      <c r="N124" s="190"/>
    </row>
    <row r="125" spans="1:14">
      <c r="A125" s="135" t="s">
        <v>121</v>
      </c>
      <c r="B125" s="136"/>
      <c r="C125" s="136"/>
      <c r="D125" s="136"/>
      <c r="E125" s="137"/>
      <c r="F125" s="58" t="s">
        <v>122</v>
      </c>
      <c r="G125" s="191">
        <v>309</v>
      </c>
      <c r="H125" s="192"/>
      <c r="I125" s="192"/>
      <c r="J125" s="193"/>
      <c r="K125" s="191">
        <v>510</v>
      </c>
      <c r="L125" s="192"/>
      <c r="M125" s="192"/>
      <c r="N125" s="193"/>
    </row>
    <row r="126" spans="1:14">
      <c r="A126" s="135" t="s">
        <v>123</v>
      </c>
      <c r="B126" s="136"/>
      <c r="C126" s="136"/>
      <c r="D126" s="136"/>
      <c r="E126" s="137"/>
      <c r="F126" s="58" t="s">
        <v>124</v>
      </c>
      <c r="G126" s="211">
        <v>36</v>
      </c>
      <c r="H126" s="212"/>
      <c r="I126" s="212"/>
      <c r="J126" s="213"/>
      <c r="K126" s="211">
        <v>84</v>
      </c>
      <c r="L126" s="212"/>
      <c r="M126" s="212"/>
      <c r="N126" s="213"/>
    </row>
    <row r="127" spans="1:14">
      <c r="A127" s="135" t="s">
        <v>125</v>
      </c>
      <c r="B127" s="136"/>
      <c r="C127" s="136"/>
      <c r="D127" s="136"/>
      <c r="E127" s="137"/>
      <c r="F127" s="58" t="s">
        <v>126</v>
      </c>
      <c r="G127" s="188">
        <v>320</v>
      </c>
      <c r="H127" s="189"/>
      <c r="I127" s="189"/>
      <c r="J127" s="190"/>
      <c r="K127" s="188">
        <v>380</v>
      </c>
      <c r="L127" s="189"/>
      <c r="M127" s="189"/>
      <c r="N127" s="190"/>
    </row>
    <row r="128" spans="1:14">
      <c r="A128" s="122" t="s">
        <v>127</v>
      </c>
      <c r="B128" s="136"/>
      <c r="C128" s="136"/>
      <c r="D128" s="136"/>
      <c r="E128" s="137"/>
      <c r="F128" s="58" t="s">
        <v>128</v>
      </c>
      <c r="G128" s="191">
        <v>25</v>
      </c>
      <c r="H128" s="192"/>
      <c r="I128" s="192"/>
      <c r="J128" s="193"/>
      <c r="K128" s="191">
        <v>214</v>
      </c>
      <c r="L128" s="192"/>
      <c r="M128" s="192"/>
      <c r="N128" s="193"/>
    </row>
    <row r="129" spans="1:14">
      <c r="A129" s="135" t="s">
        <v>129</v>
      </c>
      <c r="B129" s="136"/>
      <c r="C129" s="136"/>
      <c r="D129" s="136"/>
      <c r="E129" s="137"/>
      <c r="F129" s="58">
        <v>100</v>
      </c>
      <c r="G129" s="191">
        <v>169</v>
      </c>
      <c r="H129" s="192"/>
      <c r="I129" s="192"/>
      <c r="J129" s="193"/>
      <c r="K129" s="191">
        <v>52</v>
      </c>
      <c r="L129" s="192"/>
      <c r="M129" s="192"/>
      <c r="N129" s="193"/>
    </row>
    <row r="130" spans="1:14">
      <c r="A130" s="169" t="s">
        <v>27</v>
      </c>
      <c r="B130" s="170"/>
      <c r="C130" s="170"/>
      <c r="D130" s="170"/>
      <c r="E130" s="171"/>
      <c r="F130" s="71"/>
      <c r="G130" s="228"/>
      <c r="H130" s="229"/>
      <c r="I130" s="229"/>
      <c r="J130" s="230"/>
      <c r="K130" s="228"/>
      <c r="L130" s="229"/>
      <c r="M130" s="229"/>
      <c r="N130" s="230"/>
    </row>
    <row r="131" spans="1:14">
      <c r="A131" s="172" t="s">
        <v>130</v>
      </c>
      <c r="B131" s="173"/>
      <c r="C131" s="173"/>
      <c r="D131" s="173"/>
      <c r="E131" s="174"/>
      <c r="F131" s="72" t="s">
        <v>131</v>
      </c>
      <c r="G131" s="208">
        <v>6</v>
      </c>
      <c r="H131" s="209"/>
      <c r="I131" s="209"/>
      <c r="J131" s="210"/>
      <c r="K131" s="208">
        <v>21</v>
      </c>
      <c r="L131" s="209"/>
      <c r="M131" s="209"/>
      <c r="N131" s="210"/>
    </row>
    <row r="132" spans="1:14">
      <c r="A132" s="202" t="s">
        <v>132</v>
      </c>
      <c r="B132" s="203"/>
      <c r="C132" s="203"/>
      <c r="D132" s="203"/>
      <c r="E132" s="204"/>
      <c r="F132" s="58">
        <v>102</v>
      </c>
      <c r="G132" s="211">
        <v>0</v>
      </c>
      <c r="H132" s="212"/>
      <c r="I132" s="212"/>
      <c r="J132" s="213"/>
      <c r="K132" s="211">
        <v>0</v>
      </c>
      <c r="L132" s="212"/>
      <c r="M132" s="212"/>
      <c r="N132" s="213"/>
    </row>
    <row r="133" spans="1:14">
      <c r="A133" s="202" t="s">
        <v>133</v>
      </c>
      <c r="B133" s="203"/>
      <c r="C133" s="203"/>
      <c r="D133" s="203"/>
      <c r="E133" s="204"/>
      <c r="F133" s="58">
        <v>103</v>
      </c>
      <c r="G133" s="211">
        <v>163</v>
      </c>
      <c r="H133" s="212"/>
      <c r="I133" s="212"/>
      <c r="J133" s="213"/>
      <c r="K133" s="211">
        <v>31</v>
      </c>
      <c r="L133" s="212"/>
      <c r="M133" s="212"/>
      <c r="N133" s="213"/>
    </row>
    <row r="134" spans="1:14">
      <c r="A134" s="175" t="s">
        <v>134</v>
      </c>
      <c r="B134" s="176"/>
      <c r="C134" s="176"/>
      <c r="D134" s="176"/>
      <c r="E134" s="177"/>
      <c r="F134" s="58">
        <v>104</v>
      </c>
      <c r="G134" s="211">
        <v>0</v>
      </c>
      <c r="H134" s="212"/>
      <c r="I134" s="212"/>
      <c r="J134" s="213"/>
      <c r="K134" s="211">
        <v>0</v>
      </c>
      <c r="L134" s="212"/>
      <c r="M134" s="212"/>
      <c r="N134" s="213"/>
    </row>
    <row r="135" spans="1:14">
      <c r="A135" s="135" t="s">
        <v>135</v>
      </c>
      <c r="B135" s="136"/>
      <c r="C135" s="136"/>
      <c r="D135" s="136"/>
      <c r="E135" s="137"/>
      <c r="F135" s="58">
        <v>110</v>
      </c>
      <c r="G135" s="205">
        <v>0</v>
      </c>
      <c r="H135" s="206"/>
      <c r="I135" s="206"/>
      <c r="J135" s="207"/>
      <c r="K135" s="205">
        <v>0</v>
      </c>
      <c r="L135" s="206"/>
      <c r="M135" s="206"/>
      <c r="N135" s="207"/>
    </row>
    <row r="136" spans="1:14">
      <c r="A136" s="169" t="s">
        <v>27</v>
      </c>
      <c r="B136" s="170"/>
      <c r="C136" s="170"/>
      <c r="D136" s="170"/>
      <c r="E136" s="171"/>
      <c r="F136" s="73"/>
      <c r="G136" s="200"/>
      <c r="H136" s="200"/>
      <c r="I136" s="200"/>
      <c r="J136" s="201"/>
      <c r="K136" s="237"/>
      <c r="L136" s="200"/>
      <c r="M136" s="200"/>
      <c r="N136" s="201"/>
    </row>
    <row r="137" spans="1:14">
      <c r="A137" s="172" t="s">
        <v>136</v>
      </c>
      <c r="B137" s="173"/>
      <c r="C137" s="173"/>
      <c r="D137" s="173"/>
      <c r="E137" s="174"/>
      <c r="F137" s="72">
        <v>111</v>
      </c>
      <c r="G137" s="248">
        <v>0</v>
      </c>
      <c r="H137" s="245"/>
      <c r="I137" s="245"/>
      <c r="J137" s="246"/>
      <c r="K137" s="248">
        <v>0</v>
      </c>
      <c r="L137" s="245"/>
      <c r="M137" s="245"/>
      <c r="N137" s="246"/>
    </row>
    <row r="138" spans="1:14">
      <c r="A138" s="175" t="s">
        <v>137</v>
      </c>
      <c r="B138" s="176"/>
      <c r="C138" s="176"/>
      <c r="D138" s="176"/>
      <c r="E138" s="177"/>
      <c r="F138" s="58">
        <v>112</v>
      </c>
      <c r="G138" s="188">
        <v>0</v>
      </c>
      <c r="H138" s="189"/>
      <c r="I138" s="189"/>
      <c r="J138" s="190"/>
      <c r="K138" s="188">
        <v>0</v>
      </c>
      <c r="L138" s="189"/>
      <c r="M138" s="189"/>
      <c r="N138" s="190"/>
    </row>
    <row r="139" spans="1:14">
      <c r="A139" s="135" t="s">
        <v>138</v>
      </c>
      <c r="B139" s="136"/>
      <c r="C139" s="136"/>
      <c r="D139" s="136"/>
      <c r="E139" s="137"/>
      <c r="F139" s="58">
        <v>120</v>
      </c>
      <c r="G139" s="191">
        <v>0</v>
      </c>
      <c r="H139" s="192"/>
      <c r="I139" s="192"/>
      <c r="J139" s="193"/>
      <c r="K139" s="191">
        <v>0</v>
      </c>
      <c r="L139" s="192"/>
      <c r="M139" s="192"/>
      <c r="N139" s="193"/>
    </row>
    <row r="140" spans="1:14">
      <c r="A140" s="169" t="s">
        <v>27</v>
      </c>
      <c r="B140" s="170"/>
      <c r="C140" s="170"/>
      <c r="D140" s="170"/>
      <c r="E140" s="171"/>
      <c r="F140" s="73"/>
      <c r="G140" s="200"/>
      <c r="H140" s="200"/>
      <c r="I140" s="200"/>
      <c r="J140" s="201"/>
      <c r="K140" s="237"/>
      <c r="L140" s="200"/>
      <c r="M140" s="200"/>
      <c r="N140" s="201"/>
    </row>
    <row r="141" spans="1:14">
      <c r="A141" s="172" t="s">
        <v>139</v>
      </c>
      <c r="B141" s="173"/>
      <c r="C141" s="173"/>
      <c r="D141" s="173"/>
      <c r="E141" s="174"/>
      <c r="F141" s="72">
        <v>121</v>
      </c>
      <c r="G141" s="209">
        <v>0</v>
      </c>
      <c r="H141" s="209"/>
      <c r="I141" s="209"/>
      <c r="J141" s="210"/>
      <c r="K141" s="208">
        <v>0</v>
      </c>
      <c r="L141" s="209"/>
      <c r="M141" s="209"/>
      <c r="N141" s="210"/>
    </row>
    <row r="142" spans="1:14">
      <c r="A142" s="202" t="s">
        <v>140</v>
      </c>
      <c r="B142" s="203"/>
      <c r="C142" s="203"/>
      <c r="D142" s="203"/>
      <c r="E142" s="204"/>
      <c r="F142" s="58">
        <v>122</v>
      </c>
      <c r="G142" s="211">
        <v>0</v>
      </c>
      <c r="H142" s="212"/>
      <c r="I142" s="212"/>
      <c r="J142" s="213"/>
      <c r="K142" s="211">
        <v>0</v>
      </c>
      <c r="L142" s="212"/>
      <c r="M142" s="212"/>
      <c r="N142" s="213"/>
    </row>
    <row r="143" spans="1:14">
      <c r="A143" s="135" t="s">
        <v>141</v>
      </c>
      <c r="B143" s="136"/>
      <c r="C143" s="136"/>
      <c r="D143" s="136"/>
      <c r="E143" s="137"/>
      <c r="F143" s="58">
        <v>130</v>
      </c>
      <c r="G143" s="234">
        <v>0</v>
      </c>
      <c r="H143" s="235"/>
      <c r="I143" s="235"/>
      <c r="J143" s="236"/>
      <c r="K143" s="234">
        <v>0</v>
      </c>
      <c r="L143" s="235"/>
      <c r="M143" s="235"/>
      <c r="N143" s="236"/>
    </row>
    <row r="144" spans="1:14">
      <c r="A144" s="169" t="s">
        <v>27</v>
      </c>
      <c r="B144" s="170"/>
      <c r="C144" s="170"/>
      <c r="D144" s="170"/>
      <c r="E144" s="171"/>
      <c r="F144" s="73"/>
      <c r="G144" s="200"/>
      <c r="H144" s="200"/>
      <c r="I144" s="200"/>
      <c r="J144" s="201"/>
      <c r="K144" s="237"/>
      <c r="L144" s="200"/>
      <c r="M144" s="200"/>
      <c r="N144" s="201"/>
    </row>
    <row r="145" spans="1:14">
      <c r="A145" s="172" t="s">
        <v>142</v>
      </c>
      <c r="B145" s="173"/>
      <c r="C145" s="173"/>
      <c r="D145" s="173"/>
      <c r="E145" s="174"/>
      <c r="F145" s="72">
        <v>131</v>
      </c>
      <c r="G145" s="245">
        <v>0</v>
      </c>
      <c r="H145" s="245"/>
      <c r="I145" s="245"/>
      <c r="J145" s="246"/>
      <c r="K145" s="248">
        <v>0</v>
      </c>
      <c r="L145" s="245"/>
      <c r="M145" s="245"/>
      <c r="N145" s="246"/>
    </row>
    <row r="146" spans="1:14">
      <c r="A146" s="202" t="s">
        <v>139</v>
      </c>
      <c r="B146" s="203"/>
      <c r="C146" s="203"/>
      <c r="D146" s="203"/>
      <c r="E146" s="204"/>
      <c r="F146" s="58">
        <v>132</v>
      </c>
      <c r="G146" s="188">
        <v>0</v>
      </c>
      <c r="H146" s="189"/>
      <c r="I146" s="189"/>
      <c r="J146" s="190"/>
      <c r="K146" s="188">
        <v>0</v>
      </c>
      <c r="L146" s="189"/>
      <c r="M146" s="189"/>
      <c r="N146" s="190"/>
    </row>
    <row r="147" spans="1:14">
      <c r="A147" s="202" t="s">
        <v>143</v>
      </c>
      <c r="B147" s="203"/>
      <c r="C147" s="203"/>
      <c r="D147" s="203"/>
      <c r="E147" s="204"/>
      <c r="F147" s="58">
        <v>133</v>
      </c>
      <c r="G147" s="188">
        <v>0</v>
      </c>
      <c r="H147" s="189"/>
      <c r="I147" s="189"/>
      <c r="J147" s="190"/>
      <c r="K147" s="188">
        <v>0</v>
      </c>
      <c r="L147" s="189"/>
      <c r="M147" s="189"/>
      <c r="N147" s="190"/>
    </row>
    <row r="148" spans="1:14">
      <c r="A148" s="194" t="s">
        <v>108</v>
      </c>
      <c r="B148" s="195"/>
      <c r="C148" s="195"/>
      <c r="D148" s="195"/>
      <c r="E148" s="196"/>
      <c r="F148" s="238" t="s">
        <v>22</v>
      </c>
      <c r="G148" s="74" t="s">
        <v>110</v>
      </c>
      <c r="H148" s="49" t="s">
        <v>105</v>
      </c>
      <c r="I148" s="49" t="s">
        <v>106</v>
      </c>
      <c r="J148" s="50" t="s">
        <v>107</v>
      </c>
      <c r="K148" s="75" t="s">
        <v>110</v>
      </c>
      <c r="L148" s="49" t="s">
        <v>105</v>
      </c>
      <c r="M148" s="52" t="s">
        <v>106</v>
      </c>
      <c r="N148" s="50" t="s">
        <v>107</v>
      </c>
    </row>
    <row r="149" spans="1:14">
      <c r="A149" s="197"/>
      <c r="B149" s="198"/>
      <c r="C149" s="198"/>
      <c r="D149" s="198"/>
      <c r="E149" s="199"/>
      <c r="F149" s="239"/>
      <c r="G149" s="240">
        <v>42369</v>
      </c>
      <c r="H149" s="241"/>
      <c r="I149" s="241"/>
      <c r="J149" s="242"/>
      <c r="K149" s="240">
        <v>42004</v>
      </c>
      <c r="L149" s="241"/>
      <c r="M149" s="241"/>
      <c r="N149" s="242"/>
    </row>
    <row r="150" spans="1:14">
      <c r="A150" s="125">
        <v>1</v>
      </c>
      <c r="B150" s="126"/>
      <c r="C150" s="126"/>
      <c r="D150" s="126"/>
      <c r="E150" s="127"/>
      <c r="F150" s="70">
        <v>2</v>
      </c>
      <c r="G150" s="214">
        <v>3</v>
      </c>
      <c r="H150" s="215"/>
      <c r="I150" s="215"/>
      <c r="J150" s="216"/>
      <c r="K150" s="214">
        <v>4</v>
      </c>
      <c r="L150" s="215"/>
      <c r="M150" s="215"/>
      <c r="N150" s="216"/>
    </row>
    <row r="151" spans="1:14">
      <c r="A151" s="135" t="s">
        <v>144</v>
      </c>
      <c r="B151" s="136"/>
      <c r="C151" s="136"/>
      <c r="D151" s="136"/>
      <c r="E151" s="137"/>
      <c r="F151" s="58" t="s">
        <v>145</v>
      </c>
      <c r="G151" s="191">
        <v>169</v>
      </c>
      <c r="H151" s="192"/>
      <c r="I151" s="192"/>
      <c r="J151" s="193"/>
      <c r="K151" s="191">
        <v>52</v>
      </c>
      <c r="L151" s="192"/>
      <c r="M151" s="192"/>
      <c r="N151" s="193"/>
    </row>
    <row r="152" spans="1:14">
      <c r="A152" s="135" t="s">
        <v>146</v>
      </c>
      <c r="B152" s="136"/>
      <c r="C152" s="136"/>
      <c r="D152" s="136"/>
      <c r="E152" s="137"/>
      <c r="F152" s="58" t="s">
        <v>147</v>
      </c>
      <c r="G152" s="191">
        <v>194</v>
      </c>
      <c r="H152" s="192"/>
      <c r="I152" s="192"/>
      <c r="J152" s="193"/>
      <c r="K152" s="191">
        <v>266</v>
      </c>
      <c r="L152" s="192"/>
      <c r="M152" s="192"/>
      <c r="N152" s="193"/>
    </row>
    <row r="153" spans="1:14">
      <c r="A153" s="135" t="s">
        <v>148</v>
      </c>
      <c r="B153" s="136"/>
      <c r="C153" s="136"/>
      <c r="D153" s="136"/>
      <c r="E153" s="137"/>
      <c r="F153" s="58" t="s">
        <v>149</v>
      </c>
      <c r="G153" s="188">
        <v>75</v>
      </c>
      <c r="H153" s="189"/>
      <c r="I153" s="189"/>
      <c r="J153" s="190"/>
      <c r="K153" s="188">
        <v>103</v>
      </c>
      <c r="L153" s="189"/>
      <c r="M153" s="189"/>
      <c r="N153" s="190"/>
    </row>
    <row r="154" spans="1:14">
      <c r="A154" s="135" t="s">
        <v>150</v>
      </c>
      <c r="B154" s="136"/>
      <c r="C154" s="136"/>
      <c r="D154" s="136"/>
      <c r="E154" s="137"/>
      <c r="F154" s="58" t="s">
        <v>151</v>
      </c>
      <c r="G154" s="211">
        <v>0</v>
      </c>
      <c r="H154" s="212"/>
      <c r="I154" s="212"/>
      <c r="J154" s="213"/>
      <c r="K154" s="211">
        <v>0</v>
      </c>
      <c r="L154" s="212"/>
      <c r="M154" s="212"/>
      <c r="N154" s="213"/>
    </row>
    <row r="155" spans="1:14">
      <c r="A155" s="135" t="s">
        <v>152</v>
      </c>
      <c r="B155" s="136"/>
      <c r="C155" s="136"/>
      <c r="D155" s="136"/>
      <c r="E155" s="137"/>
      <c r="F155" s="58" t="s">
        <v>153</v>
      </c>
      <c r="G155" s="211">
        <v>0</v>
      </c>
      <c r="H155" s="212"/>
      <c r="I155" s="212"/>
      <c r="J155" s="213"/>
      <c r="K155" s="211">
        <v>0</v>
      </c>
      <c r="L155" s="212"/>
      <c r="M155" s="212"/>
      <c r="N155" s="213"/>
    </row>
    <row r="156" spans="1:14">
      <c r="A156" s="135" t="s">
        <v>154</v>
      </c>
      <c r="B156" s="136"/>
      <c r="C156" s="136"/>
      <c r="D156" s="136"/>
      <c r="E156" s="137"/>
      <c r="F156" s="58" t="s">
        <v>155</v>
      </c>
      <c r="G156" s="188"/>
      <c r="H156" s="189"/>
      <c r="I156" s="189"/>
      <c r="J156" s="190"/>
      <c r="K156" s="188"/>
      <c r="L156" s="189"/>
      <c r="M156" s="189"/>
      <c r="N156" s="190"/>
    </row>
    <row r="157" spans="1:14">
      <c r="A157" s="135" t="s">
        <v>156</v>
      </c>
      <c r="B157" s="136"/>
      <c r="C157" s="136"/>
      <c r="D157" s="136"/>
      <c r="E157" s="137"/>
      <c r="F157" s="58" t="s">
        <v>157</v>
      </c>
      <c r="G157" s="188">
        <v>1</v>
      </c>
      <c r="H157" s="189"/>
      <c r="I157" s="189"/>
      <c r="J157" s="190"/>
      <c r="K157" s="188">
        <v>1</v>
      </c>
      <c r="L157" s="189"/>
      <c r="M157" s="189"/>
      <c r="N157" s="190"/>
    </row>
    <row r="158" spans="1:14">
      <c r="A158" s="135" t="s">
        <v>158</v>
      </c>
      <c r="B158" s="136"/>
      <c r="C158" s="136"/>
      <c r="D158" s="136"/>
      <c r="E158" s="137"/>
      <c r="F158" s="58">
        <v>210</v>
      </c>
      <c r="G158" s="191">
        <v>118</v>
      </c>
      <c r="H158" s="192"/>
      <c r="I158" s="192"/>
      <c r="J158" s="193"/>
      <c r="K158" s="191">
        <v>162</v>
      </c>
      <c r="L158" s="192"/>
      <c r="M158" s="192"/>
      <c r="N158" s="193"/>
    </row>
    <row r="159" spans="1:14">
      <c r="A159" s="135" t="s">
        <v>159</v>
      </c>
      <c r="B159" s="136"/>
      <c r="C159" s="136"/>
      <c r="D159" s="136"/>
      <c r="E159" s="137"/>
      <c r="F159" s="58" t="s">
        <v>160</v>
      </c>
      <c r="G159" s="211">
        <v>0</v>
      </c>
      <c r="H159" s="212"/>
      <c r="I159" s="212"/>
      <c r="J159" s="213"/>
      <c r="K159" s="211"/>
      <c r="L159" s="212"/>
      <c r="M159" s="212"/>
      <c r="N159" s="213"/>
    </row>
    <row r="160" spans="1:14">
      <c r="A160" s="135" t="s">
        <v>161</v>
      </c>
      <c r="B160" s="136"/>
      <c r="C160" s="136"/>
      <c r="D160" s="136"/>
      <c r="E160" s="137"/>
      <c r="F160" s="58" t="s">
        <v>162</v>
      </c>
      <c r="G160" s="211">
        <v>0</v>
      </c>
      <c r="H160" s="212"/>
      <c r="I160" s="212"/>
      <c r="J160" s="213"/>
      <c r="K160" s="211">
        <v>0</v>
      </c>
      <c r="L160" s="212"/>
      <c r="M160" s="212"/>
      <c r="N160" s="213"/>
    </row>
    <row r="161" spans="1:14">
      <c r="A161" s="135" t="s">
        <v>163</v>
      </c>
      <c r="B161" s="136"/>
      <c r="C161" s="136"/>
      <c r="D161" s="136"/>
      <c r="E161" s="137"/>
      <c r="F161" s="58">
        <v>240</v>
      </c>
      <c r="G161" s="191">
        <v>118</v>
      </c>
      <c r="H161" s="192"/>
      <c r="I161" s="192"/>
      <c r="J161" s="193"/>
      <c r="K161" s="191">
        <v>162</v>
      </c>
      <c r="L161" s="192"/>
      <c r="M161" s="192"/>
      <c r="N161" s="193"/>
    </row>
    <row r="162" spans="1:14">
      <c r="A162" s="135" t="s">
        <v>164</v>
      </c>
      <c r="B162" s="136"/>
      <c r="C162" s="136"/>
      <c r="D162" s="136"/>
      <c r="E162" s="137"/>
      <c r="F162" s="58">
        <v>250</v>
      </c>
      <c r="G162" s="211">
        <v>1622</v>
      </c>
      <c r="H162" s="212"/>
      <c r="I162" s="212"/>
      <c r="J162" s="213"/>
      <c r="K162" s="211">
        <v>2222</v>
      </c>
      <c r="L162" s="212"/>
      <c r="M162" s="212"/>
      <c r="N162" s="213"/>
    </row>
    <row r="163" spans="1:14">
      <c r="A163" s="135" t="s">
        <v>165</v>
      </c>
      <c r="B163" s="136"/>
      <c r="C163" s="136"/>
      <c r="D163" s="136"/>
      <c r="E163" s="137"/>
      <c r="F163" s="58"/>
      <c r="G163" s="211">
        <v>1622</v>
      </c>
      <c r="H163" s="212"/>
      <c r="I163" s="212"/>
      <c r="J163" s="213"/>
      <c r="K163" s="211">
        <v>2222</v>
      </c>
      <c r="L163" s="212"/>
      <c r="M163" s="212"/>
      <c r="N163" s="213"/>
    </row>
    <row r="164" spans="1:14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60"/>
    </row>
    <row r="165" spans="1:14">
      <c r="A165" s="61" t="s">
        <v>92</v>
      </c>
      <c r="B165" s="161"/>
      <c r="C165" s="161"/>
      <c r="D165" s="61"/>
      <c r="E165" s="62"/>
      <c r="F165" s="59"/>
      <c r="G165" s="59"/>
      <c r="H165" s="59"/>
      <c r="I165" s="59"/>
      <c r="J165" s="227" t="s">
        <v>93</v>
      </c>
      <c r="K165" s="227"/>
      <c r="L165" s="227"/>
      <c r="M165" s="227"/>
      <c r="N165" s="227"/>
    </row>
    <row r="166" spans="1:14">
      <c r="A166" s="62"/>
      <c r="B166" s="162" t="s">
        <v>94</v>
      </c>
      <c r="C166" s="162"/>
      <c r="D166" s="55"/>
      <c r="E166" s="62"/>
      <c r="F166" s="56"/>
      <c r="G166" s="56"/>
      <c r="H166" s="56"/>
      <c r="I166" s="56"/>
      <c r="J166" s="156" t="s">
        <v>95</v>
      </c>
      <c r="K166" s="156"/>
      <c r="L166" s="156"/>
      <c r="M166" s="156"/>
      <c r="N166" s="157"/>
    </row>
    <row r="167" spans="1:14">
      <c r="A167" s="62"/>
      <c r="B167" s="55"/>
      <c r="C167" s="55"/>
      <c r="D167" s="55"/>
      <c r="E167" s="62"/>
      <c r="F167" s="56"/>
      <c r="G167" s="56"/>
      <c r="H167" s="56"/>
      <c r="I167" s="56"/>
      <c r="J167" s="55"/>
      <c r="K167" s="55"/>
      <c r="L167" s="55"/>
      <c r="M167" s="55"/>
      <c r="N167" s="56"/>
    </row>
    <row r="168" spans="1:14">
      <c r="A168" s="61" t="s">
        <v>96</v>
      </c>
      <c r="B168" s="161"/>
      <c r="C168" s="161"/>
      <c r="D168" s="61"/>
      <c r="E168" s="62"/>
      <c r="F168" s="59"/>
      <c r="G168" s="59"/>
      <c r="H168" s="59"/>
      <c r="I168" s="59"/>
      <c r="J168" s="227" t="s">
        <v>97</v>
      </c>
      <c r="K168" s="227"/>
      <c r="L168" s="227"/>
      <c r="M168" s="227"/>
      <c r="N168" s="227"/>
    </row>
    <row r="169" spans="1:14">
      <c r="A169" s="62"/>
      <c r="B169" s="162" t="s">
        <v>94</v>
      </c>
      <c r="C169" s="162"/>
      <c r="D169" s="55"/>
      <c r="E169" s="62"/>
      <c r="F169" s="63"/>
      <c r="G169" s="63"/>
      <c r="H169" s="63"/>
      <c r="I169" s="63"/>
      <c r="J169" s="156" t="s">
        <v>95</v>
      </c>
      <c r="K169" s="156"/>
      <c r="L169" s="156"/>
      <c r="M169" s="156"/>
      <c r="N169" s="157"/>
    </row>
    <row r="170" spans="1:14">
      <c r="A170" s="62"/>
      <c r="B170" s="62"/>
      <c r="C170" s="62"/>
      <c r="D170" s="62"/>
      <c r="E170" s="62"/>
      <c r="F170" s="59"/>
      <c r="G170" s="59"/>
      <c r="H170" s="59"/>
      <c r="I170" s="59"/>
      <c r="J170" s="64"/>
      <c r="K170" s="64"/>
      <c r="L170" s="64"/>
      <c r="M170" s="64"/>
      <c r="N170" s="64"/>
    </row>
    <row r="171" spans="1:14">
      <c r="A171" s="243" t="s">
        <v>98</v>
      </c>
      <c r="B171" s="243"/>
      <c r="C171" s="65"/>
      <c r="D171" s="65"/>
      <c r="E171" s="65"/>
      <c r="F171" s="59"/>
      <c r="G171" s="59"/>
      <c r="H171" s="59"/>
      <c r="I171" s="59"/>
      <c r="J171" s="64"/>
      <c r="K171" s="64"/>
      <c r="L171" s="64"/>
      <c r="M171" s="64"/>
      <c r="N171" s="64"/>
    </row>
  </sheetData>
  <mergeCells count="270">
    <mergeCell ref="H102:N102"/>
    <mergeCell ref="I103:N103"/>
    <mergeCell ref="K145:N145"/>
    <mergeCell ref="G137:J137"/>
    <mergeCell ref="K140:N140"/>
    <mergeCell ref="K141:N141"/>
    <mergeCell ref="G138:J138"/>
    <mergeCell ref="G139:J139"/>
    <mergeCell ref="K132:N132"/>
    <mergeCell ref="K139:N139"/>
    <mergeCell ref="K129:N129"/>
    <mergeCell ref="K137:N137"/>
    <mergeCell ref="K138:N138"/>
    <mergeCell ref="K130:N130"/>
    <mergeCell ref="K135:N135"/>
    <mergeCell ref="K136:N136"/>
    <mergeCell ref="K126:N126"/>
    <mergeCell ref="K127:N127"/>
    <mergeCell ref="K128:N128"/>
    <mergeCell ref="A171:B171"/>
    <mergeCell ref="F148:F149"/>
    <mergeCell ref="K142:N142"/>
    <mergeCell ref="K133:N133"/>
    <mergeCell ref="K134:N134"/>
    <mergeCell ref="K146:N146"/>
    <mergeCell ref="G107:H107"/>
    <mergeCell ref="K163:N163"/>
    <mergeCell ref="K159:N159"/>
    <mergeCell ref="K160:N160"/>
    <mergeCell ref="K161:N161"/>
    <mergeCell ref="K162:N162"/>
    <mergeCell ref="K154:N154"/>
    <mergeCell ref="K155:N155"/>
    <mergeCell ref="K156:N156"/>
    <mergeCell ref="K149:N149"/>
    <mergeCell ref="G149:J149"/>
    <mergeCell ref="G146:J146"/>
    <mergeCell ref="G147:J147"/>
    <mergeCell ref="K147:N147"/>
    <mergeCell ref="G144:J144"/>
    <mergeCell ref="G145:J145"/>
    <mergeCell ref="K157:N157"/>
    <mergeCell ref="K150:N150"/>
    <mergeCell ref="K153:N153"/>
    <mergeCell ref="K143:N143"/>
    <mergeCell ref="K144:N144"/>
    <mergeCell ref="K131:N131"/>
    <mergeCell ref="E114:N114"/>
    <mergeCell ref="F117:F118"/>
    <mergeCell ref="A129:E129"/>
    <mergeCell ref="K121:N121"/>
    <mergeCell ref="K122:N122"/>
    <mergeCell ref="A120:E120"/>
    <mergeCell ref="A119:E119"/>
    <mergeCell ref="K119:N119"/>
    <mergeCell ref="A124:E124"/>
    <mergeCell ref="G127:J127"/>
    <mergeCell ref="G118:J118"/>
    <mergeCell ref="K118:N118"/>
    <mergeCell ref="G121:J121"/>
    <mergeCell ref="G122:J122"/>
    <mergeCell ref="G123:J123"/>
    <mergeCell ref="K123:N123"/>
    <mergeCell ref="K124:N124"/>
    <mergeCell ref="K125:N125"/>
    <mergeCell ref="B169:C169"/>
    <mergeCell ref="J169:N169"/>
    <mergeCell ref="J166:N166"/>
    <mergeCell ref="J165:N165"/>
    <mergeCell ref="J168:N168"/>
    <mergeCell ref="G129:J129"/>
    <mergeCell ref="G130:J130"/>
    <mergeCell ref="G119:J119"/>
    <mergeCell ref="G120:J120"/>
    <mergeCell ref="G128:J128"/>
    <mergeCell ref="B165:C165"/>
    <mergeCell ref="A161:E161"/>
    <mergeCell ref="G158:J158"/>
    <mergeCell ref="G159:J159"/>
    <mergeCell ref="G160:J160"/>
    <mergeCell ref="A128:E128"/>
    <mergeCell ref="G126:J126"/>
    <mergeCell ref="A126:E126"/>
    <mergeCell ref="A122:E122"/>
    <mergeCell ref="K120:N120"/>
    <mergeCell ref="G140:J140"/>
    <mergeCell ref="G143:J143"/>
    <mergeCell ref="G141:J141"/>
    <mergeCell ref="G142:J142"/>
    <mergeCell ref="J101:N101"/>
    <mergeCell ref="A105:N105"/>
    <mergeCell ref="A137:E137"/>
    <mergeCell ref="A138:E138"/>
    <mergeCell ref="A135:E135"/>
    <mergeCell ref="A131:E131"/>
    <mergeCell ref="A121:E121"/>
    <mergeCell ref="B166:C166"/>
    <mergeCell ref="B168:C168"/>
    <mergeCell ref="A106:N106"/>
    <mergeCell ref="A109:C109"/>
    <mergeCell ref="E109:N109"/>
    <mergeCell ref="A110:C110"/>
    <mergeCell ref="E110:N110"/>
    <mergeCell ref="A117:E118"/>
    <mergeCell ref="E112:N112"/>
    <mergeCell ref="A113:C113"/>
    <mergeCell ref="A111:C111"/>
    <mergeCell ref="E111:N111"/>
    <mergeCell ref="A115:C115"/>
    <mergeCell ref="E115:N115"/>
    <mergeCell ref="E113:N113"/>
    <mergeCell ref="A112:C112"/>
    <mergeCell ref="A114:C114"/>
    <mergeCell ref="A163:E163"/>
    <mergeCell ref="A140:E140"/>
    <mergeCell ref="A141:E141"/>
    <mergeCell ref="A144:E144"/>
    <mergeCell ref="A146:E146"/>
    <mergeCell ref="A157:E157"/>
    <mergeCell ref="A142:E142"/>
    <mergeCell ref="A156:E156"/>
    <mergeCell ref="K158:N158"/>
    <mergeCell ref="A159:E159"/>
    <mergeCell ref="A158:E158"/>
    <mergeCell ref="G150:J150"/>
    <mergeCell ref="G151:J151"/>
    <mergeCell ref="G163:J163"/>
    <mergeCell ref="G153:J153"/>
    <mergeCell ref="G154:J154"/>
    <mergeCell ref="G155:J155"/>
    <mergeCell ref="G156:J156"/>
    <mergeCell ref="G157:J157"/>
    <mergeCell ref="G152:J152"/>
    <mergeCell ref="G162:J162"/>
    <mergeCell ref="A147:E147"/>
    <mergeCell ref="K151:N151"/>
    <mergeCell ref="K152:N152"/>
    <mergeCell ref="A125:E125"/>
    <mergeCell ref="A123:E123"/>
    <mergeCell ref="G124:J124"/>
    <mergeCell ref="G125:J125"/>
    <mergeCell ref="A130:E130"/>
    <mergeCell ref="A127:E127"/>
    <mergeCell ref="A155:E155"/>
    <mergeCell ref="A162:E162"/>
    <mergeCell ref="A148:E149"/>
    <mergeCell ref="A154:E154"/>
    <mergeCell ref="A152:E152"/>
    <mergeCell ref="A153:E153"/>
    <mergeCell ref="A151:E151"/>
    <mergeCell ref="A150:E150"/>
    <mergeCell ref="G161:J161"/>
    <mergeCell ref="A160:E160"/>
    <mergeCell ref="G136:J136"/>
    <mergeCell ref="A132:E132"/>
    <mergeCell ref="A133:E133"/>
    <mergeCell ref="G135:J135"/>
    <mergeCell ref="G131:J131"/>
    <mergeCell ref="G132:J132"/>
    <mergeCell ref="G133:J133"/>
    <mergeCell ref="G134:J134"/>
    <mergeCell ref="A136:E136"/>
    <mergeCell ref="A139:E139"/>
    <mergeCell ref="A143:E143"/>
    <mergeCell ref="A145:E145"/>
    <mergeCell ref="A134:E134"/>
    <mergeCell ref="A99:C99"/>
    <mergeCell ref="A39:D39"/>
    <mergeCell ref="A28:D28"/>
    <mergeCell ref="A43:D43"/>
    <mergeCell ref="A51:D51"/>
    <mergeCell ref="A44:D44"/>
    <mergeCell ref="A41:D41"/>
    <mergeCell ref="A78:D78"/>
    <mergeCell ref="A62:D62"/>
    <mergeCell ref="A33:D33"/>
    <mergeCell ref="A76:D76"/>
    <mergeCell ref="A79:D79"/>
    <mergeCell ref="A82:D82"/>
    <mergeCell ref="A46:D46"/>
    <mergeCell ref="A84:D84"/>
    <mergeCell ref="A81:D81"/>
    <mergeCell ref="A80:D80"/>
    <mergeCell ref="A60:D60"/>
    <mergeCell ref="A72:D72"/>
    <mergeCell ref="A86:D86"/>
    <mergeCell ref="A87:D87"/>
    <mergeCell ref="A85:D85"/>
    <mergeCell ref="A47:D47"/>
    <mergeCell ref="A52:D52"/>
    <mergeCell ref="A49:D49"/>
    <mergeCell ref="A36:D36"/>
    <mergeCell ref="A68:D68"/>
    <mergeCell ref="A61:D61"/>
    <mergeCell ref="A64:D64"/>
    <mergeCell ref="A55:D55"/>
    <mergeCell ref="A56:D56"/>
    <mergeCell ref="A48:D48"/>
    <mergeCell ref="A77:D77"/>
    <mergeCell ref="A83:D83"/>
    <mergeCell ref="F97:G97"/>
    <mergeCell ref="F94:G94"/>
    <mergeCell ref="A88:D88"/>
    <mergeCell ref="A89:D89"/>
    <mergeCell ref="A90:D90"/>
    <mergeCell ref="A91:D91"/>
    <mergeCell ref="B93:C93"/>
    <mergeCell ref="B94:C94"/>
    <mergeCell ref="B96:C96"/>
    <mergeCell ref="B97:C97"/>
    <mergeCell ref="F93:G93"/>
    <mergeCell ref="F96:G96"/>
    <mergeCell ref="A75:D75"/>
    <mergeCell ref="A74:D74"/>
    <mergeCell ref="A65:D65"/>
    <mergeCell ref="A66:D66"/>
    <mergeCell ref="A25:D25"/>
    <mergeCell ref="A73:D73"/>
    <mergeCell ref="A69:D69"/>
    <mergeCell ref="A70:D70"/>
    <mergeCell ref="A71:D71"/>
    <mergeCell ref="A67:D67"/>
    <mergeCell ref="A59:D59"/>
    <mergeCell ref="A63:D63"/>
    <mergeCell ref="A53:D53"/>
    <mergeCell ref="A54:D54"/>
    <mergeCell ref="A50:D50"/>
    <mergeCell ref="A58:D58"/>
    <mergeCell ref="A57:D57"/>
    <mergeCell ref="A40:D40"/>
    <mergeCell ref="A42:D42"/>
    <mergeCell ref="A45:D45"/>
    <mergeCell ref="A38:D38"/>
    <mergeCell ref="A29:D29"/>
    <mergeCell ref="A31:D31"/>
    <mergeCell ref="A30:D30"/>
    <mergeCell ref="A34:D34"/>
    <mergeCell ref="A35:D35"/>
    <mergeCell ref="A22:D22"/>
    <mergeCell ref="A20:D20"/>
    <mergeCell ref="A10:C10"/>
    <mergeCell ref="D10:G10"/>
    <mergeCell ref="E16:F16"/>
    <mergeCell ref="E17:F17"/>
    <mergeCell ref="A12:C12"/>
    <mergeCell ref="D12:G12"/>
    <mergeCell ref="A19:D19"/>
    <mergeCell ref="A21:D21"/>
    <mergeCell ref="A32:D32"/>
    <mergeCell ref="A27:D27"/>
    <mergeCell ref="A23:D23"/>
    <mergeCell ref="A24:D24"/>
    <mergeCell ref="A26:D26"/>
    <mergeCell ref="A37:D37"/>
    <mergeCell ref="A11:C11"/>
    <mergeCell ref="D11:G11"/>
    <mergeCell ref="A13:C13"/>
    <mergeCell ref="D13:G13"/>
    <mergeCell ref="F1:G1"/>
    <mergeCell ref="F2:G2"/>
    <mergeCell ref="F3:G3"/>
    <mergeCell ref="E15:F15"/>
    <mergeCell ref="A8:C8"/>
    <mergeCell ref="D8:G8"/>
    <mergeCell ref="A9:C9"/>
    <mergeCell ref="D9:G9"/>
    <mergeCell ref="A4:G4"/>
    <mergeCell ref="C5:F5"/>
    <mergeCell ref="A7:C7"/>
    <mergeCell ref="D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abSelected="1" topLeftCell="A4" workbookViewId="0">
      <selection activeCell="A35" sqref="A35:H35"/>
    </sheetView>
  </sheetViews>
  <sheetFormatPr defaultRowHeight="15"/>
  <cols>
    <col min="1" max="1" width="33.7109375" customWidth="1"/>
    <col min="2" max="2" width="55.28515625" customWidth="1"/>
  </cols>
  <sheetData>
    <row r="1" spans="1:4" ht="15.75">
      <c r="A1" s="76" t="s">
        <v>166</v>
      </c>
      <c r="B1" s="77"/>
      <c r="C1" s="78">
        <v>0</v>
      </c>
    </row>
    <row r="3" spans="1:4" ht="15.75">
      <c r="A3" s="79" t="s">
        <v>167</v>
      </c>
    </row>
    <row r="4" spans="1:4" ht="72">
      <c r="A4" s="80" t="s">
        <v>168</v>
      </c>
      <c r="B4" s="81" t="s">
        <v>14</v>
      </c>
      <c r="C4" s="82" t="s">
        <v>169</v>
      </c>
      <c r="D4" s="82" t="s">
        <v>170</v>
      </c>
    </row>
    <row r="5" spans="1:4">
      <c r="A5" s="83" t="s">
        <v>171</v>
      </c>
      <c r="B5" s="84" t="s">
        <v>172</v>
      </c>
      <c r="C5" s="85">
        <f>C6+C8</f>
        <v>43</v>
      </c>
      <c r="D5" s="85">
        <f>D6+D8</f>
        <v>43</v>
      </c>
    </row>
    <row r="6" spans="1:4">
      <c r="A6" s="83" t="s">
        <v>173</v>
      </c>
      <c r="B6" s="84" t="s">
        <v>172</v>
      </c>
      <c r="C6" s="86">
        <v>2</v>
      </c>
      <c r="D6" s="86">
        <v>2</v>
      </c>
    </row>
    <row r="7" spans="1:4" ht="24">
      <c r="A7" s="83" t="s">
        <v>174</v>
      </c>
      <c r="B7" s="84" t="s">
        <v>172</v>
      </c>
      <c r="C7" s="86"/>
      <c r="D7" s="86"/>
    </row>
    <row r="8" spans="1:4">
      <c r="A8" s="83" t="s">
        <v>175</v>
      </c>
      <c r="B8" s="84" t="s">
        <v>172</v>
      </c>
      <c r="C8" s="86">
        <v>41</v>
      </c>
      <c r="D8" s="86">
        <v>41</v>
      </c>
    </row>
    <row r="9" spans="1:4" ht="24">
      <c r="A9" s="83" t="s">
        <v>174</v>
      </c>
      <c r="B9" s="84" t="s">
        <v>172</v>
      </c>
      <c r="C9" s="86"/>
      <c r="D9" s="86"/>
    </row>
    <row r="10" spans="1:4" ht="24">
      <c r="A10" s="83" t="s">
        <v>176</v>
      </c>
      <c r="B10" s="84" t="s">
        <v>177</v>
      </c>
      <c r="C10" s="87">
        <v>41.45</v>
      </c>
      <c r="D10" s="87">
        <v>56.8</v>
      </c>
    </row>
    <row r="11" spans="1:4" ht="24">
      <c r="A11" s="83" t="s">
        <v>178</v>
      </c>
      <c r="B11" s="84" t="s">
        <v>177</v>
      </c>
      <c r="C11" s="87">
        <v>41.45</v>
      </c>
      <c r="D11" s="87">
        <v>56.8</v>
      </c>
    </row>
    <row r="12" spans="1:4" ht="24">
      <c r="A12" s="83" t="s">
        <v>179</v>
      </c>
      <c r="B12" s="84" t="s">
        <v>180</v>
      </c>
      <c r="C12" s="87">
        <v>567.70000000000005</v>
      </c>
      <c r="D12" s="87">
        <v>778</v>
      </c>
    </row>
    <row r="13" spans="1:4" ht="24">
      <c r="A13" s="83" t="s">
        <v>181</v>
      </c>
      <c r="B13" s="84" t="s">
        <v>180</v>
      </c>
      <c r="C13" s="87">
        <v>567.70000000000005</v>
      </c>
      <c r="D13" s="87">
        <v>778</v>
      </c>
    </row>
    <row r="14" spans="1:4" ht="24">
      <c r="A14" s="83" t="s">
        <v>182</v>
      </c>
      <c r="B14" s="84" t="s">
        <v>183</v>
      </c>
      <c r="C14" s="87">
        <v>218.3</v>
      </c>
      <c r="D14" s="87">
        <v>218.9</v>
      </c>
    </row>
    <row r="15" spans="1:4" ht="24">
      <c r="A15" s="83" t="s">
        <v>184</v>
      </c>
      <c r="B15" s="84" t="s">
        <v>185</v>
      </c>
      <c r="C15" s="86"/>
      <c r="D15" s="86"/>
    </row>
    <row r="17" spans="1:5">
      <c r="A17" s="88" t="s">
        <v>186</v>
      </c>
    </row>
    <row r="18" spans="1:5" ht="72">
      <c r="A18" s="89" t="s">
        <v>22</v>
      </c>
      <c r="B18" s="90" t="s">
        <v>168</v>
      </c>
      <c r="C18" s="90" t="s">
        <v>14</v>
      </c>
      <c r="D18" s="91" t="s">
        <v>169</v>
      </c>
      <c r="E18" s="91" t="s">
        <v>170</v>
      </c>
    </row>
    <row r="19" spans="1:5">
      <c r="A19" s="92">
        <v>10</v>
      </c>
      <c r="B19" s="83" t="s">
        <v>187</v>
      </c>
      <c r="C19" s="93" t="s">
        <v>177</v>
      </c>
      <c r="D19" s="87">
        <v>9124</v>
      </c>
      <c r="E19" s="94">
        <v>8065</v>
      </c>
    </row>
    <row r="20" spans="1:5" ht="24">
      <c r="A20" s="92">
        <v>20</v>
      </c>
      <c r="B20" s="83" t="s">
        <v>188</v>
      </c>
      <c r="C20" s="93" t="s">
        <v>177</v>
      </c>
      <c r="D20" s="87">
        <v>8815</v>
      </c>
      <c r="E20" s="94">
        <v>7555</v>
      </c>
    </row>
    <row r="21" spans="1:5">
      <c r="A21" s="92">
        <v>30</v>
      </c>
      <c r="B21" s="83" t="s">
        <v>189</v>
      </c>
      <c r="C21" s="93" t="s">
        <v>177</v>
      </c>
      <c r="D21" s="95">
        <f>SUM(D22:D24)</f>
        <v>194</v>
      </c>
      <c r="E21" s="95">
        <f>SUM(E22:E24)</f>
        <v>266</v>
      </c>
    </row>
    <row r="22" spans="1:5" ht="24">
      <c r="A22" s="92">
        <v>31</v>
      </c>
      <c r="B22" s="83" t="s">
        <v>190</v>
      </c>
      <c r="C22" s="93" t="s">
        <v>177</v>
      </c>
      <c r="D22" s="95">
        <f>D19-D20</f>
        <v>309</v>
      </c>
      <c r="E22" s="95">
        <f>E19-E20</f>
        <v>510</v>
      </c>
    </row>
    <row r="23" spans="1:5">
      <c r="A23" s="92">
        <v>32</v>
      </c>
      <c r="B23" s="83" t="s">
        <v>191</v>
      </c>
      <c r="C23" s="93" t="s">
        <v>177</v>
      </c>
      <c r="D23" s="87">
        <v>-284</v>
      </c>
      <c r="E23" s="87">
        <v>-296</v>
      </c>
    </row>
    <row r="24" spans="1:5" ht="24">
      <c r="A24" s="92">
        <v>33</v>
      </c>
      <c r="B24" s="83" t="s">
        <v>192</v>
      </c>
      <c r="C24" s="93" t="s">
        <v>177</v>
      </c>
      <c r="D24" s="87">
        <v>169</v>
      </c>
      <c r="E24" s="94">
        <v>52</v>
      </c>
    </row>
    <row r="25" spans="1:5" ht="36">
      <c r="A25" s="92">
        <v>40</v>
      </c>
      <c r="B25" s="83" t="s">
        <v>193</v>
      </c>
      <c r="C25" s="93" t="s">
        <v>177</v>
      </c>
      <c r="D25" s="87">
        <v>76</v>
      </c>
      <c r="E25" s="94">
        <v>104</v>
      </c>
    </row>
    <row r="26" spans="1:5">
      <c r="A26" s="92">
        <v>45</v>
      </c>
      <c r="B26" s="83" t="s">
        <v>194</v>
      </c>
      <c r="C26" s="93" t="s">
        <v>177</v>
      </c>
      <c r="D26" s="95">
        <f>D21-D25</f>
        <v>118</v>
      </c>
      <c r="E26" s="95">
        <f>E21-E25</f>
        <v>162</v>
      </c>
    </row>
    <row r="27" spans="1:5">
      <c r="A27" s="92">
        <v>50</v>
      </c>
      <c r="B27" s="83" t="s">
        <v>195</v>
      </c>
      <c r="C27" s="93" t="s">
        <v>177</v>
      </c>
      <c r="D27" s="87">
        <v>118</v>
      </c>
      <c r="E27" s="94">
        <v>162</v>
      </c>
    </row>
    <row r="28" spans="1:5">
      <c r="A28" s="92">
        <v>110</v>
      </c>
      <c r="B28" s="83" t="s">
        <v>196</v>
      </c>
      <c r="C28" s="84" t="s">
        <v>177</v>
      </c>
      <c r="D28" s="87"/>
      <c r="E28" s="87"/>
    </row>
    <row r="29" spans="1:5">
      <c r="A29" s="92">
        <v>120</v>
      </c>
      <c r="B29" s="83" t="s">
        <v>197</v>
      </c>
      <c r="C29" s="84" t="s">
        <v>177</v>
      </c>
      <c r="D29" s="87"/>
      <c r="E29" s="87"/>
    </row>
    <row r="30" spans="1:5">
      <c r="A30" s="92">
        <v>130</v>
      </c>
      <c r="B30" s="83" t="s">
        <v>198</v>
      </c>
      <c r="C30" s="84" t="s">
        <v>199</v>
      </c>
      <c r="D30" s="86">
        <v>40</v>
      </c>
      <c r="E30" s="86">
        <v>37</v>
      </c>
    </row>
    <row r="32" spans="1:5">
      <c r="A32" s="249" t="s">
        <v>200</v>
      </c>
      <c r="B32" s="250"/>
      <c r="C32" s="250"/>
      <c r="D32" s="250"/>
      <c r="E32" s="250"/>
    </row>
    <row r="33" spans="1:8">
      <c r="A33" s="251" t="s">
        <v>201</v>
      </c>
      <c r="B33" s="251"/>
      <c r="C33" s="251"/>
      <c r="D33" s="251"/>
      <c r="E33" s="251"/>
    </row>
    <row r="34" spans="1:8">
      <c r="A34" s="252"/>
      <c r="B34" s="253"/>
      <c r="C34" s="253"/>
      <c r="D34" s="253"/>
      <c r="E34" s="253"/>
    </row>
    <row r="35" spans="1:8">
      <c r="A35" s="254" t="s">
        <v>202</v>
      </c>
      <c r="B35" s="254"/>
      <c r="C35" s="254"/>
      <c r="D35" s="254"/>
      <c r="E35" s="254"/>
      <c r="F35" s="255"/>
      <c r="G35" s="255"/>
      <c r="H35" s="255"/>
    </row>
    <row r="36" spans="1:8">
      <c r="A36" s="256"/>
      <c r="B36" s="257"/>
      <c r="C36" s="258" t="s">
        <v>203</v>
      </c>
      <c r="D36" s="258"/>
      <c r="E36" s="96"/>
      <c r="F36" s="97"/>
      <c r="G36" s="97"/>
      <c r="H36" s="97"/>
    </row>
  </sheetData>
  <mergeCells count="6">
    <mergeCell ref="A32:E32"/>
    <mergeCell ref="A33:E33"/>
    <mergeCell ref="A34:E34"/>
    <mergeCell ref="A35:H35"/>
    <mergeCell ref="A36:B36"/>
    <mergeCell ref="C36:D36"/>
  </mergeCells>
  <dataValidations count="4">
    <dataValidation type="decimal" allowBlank="1" showInputMessage="1" showErrorMessage="1" error="Значение должно быть числом" sqref="D23:D25 C5:D14 D28:E30 D19:D20">
      <formula1>-9.99999999999999E+23</formula1>
      <formula2>9.99999999999999E+23</formula2>
    </dataValidation>
    <dataValidation type="decimal" allowBlank="1" showInputMessage="1" showErrorMessage="1" sqref="E19">
      <formula1>-9.99999999999999E+23</formula1>
      <formula2>9.99999999999999E+23</formula2>
    </dataValidation>
    <dataValidation type="decimal" allowBlank="1" showInputMessage="1" showErrorMessage="1" error="Процент неверен" sqref="C1">
      <formula1>0</formula1>
      <formula2>100</formula2>
    </dataValidation>
    <dataValidation type="whole" allowBlank="1" showInputMessage="1" showErrorMessage="1" error="Значение должно быть целым положительным числом" sqref="C15:D15">
      <formula1>0</formula1>
      <formula2>9.99999999999999E+23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бух. баланс</vt:lpstr>
      <vt:lpstr>п.4-9,12,15 формы1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2016-04-29T12:51:52Z</dcterms:created>
  <dcterms:modified xsi:type="dcterms:W3CDTF">2016-05-03T07:20:51Z</dcterms:modified>
</cp:coreProperties>
</file>